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/>
  <mc:AlternateContent xmlns:mc="http://schemas.openxmlformats.org/markup-compatibility/2006">
    <mc:Choice Requires="x15">
      <x15ac:absPath xmlns:x15ac="http://schemas.microsoft.com/office/spreadsheetml/2010/11/ac" url="F:\BUYER\WALMART\2021\S3'21\WKT00161\"/>
    </mc:Choice>
  </mc:AlternateContent>
  <xr:revisionPtr revIDLastSave="0" documentId="13_ncr:1_{971D2738-4724-4EAC-83BB-2F58B08C4D00}" xr6:coauthVersionLast="45" xr6:coauthVersionMax="46" xr10:uidLastSave="{00000000-0000-0000-0000-000000000000}"/>
  <bookViews>
    <workbookView xWindow="-120" yWindow="-120" windowWidth="20730" windowHeight="11160" tabRatio="786" firstSheet="1" activeTab="7" xr2:uid="{00000000-000D-0000-FFFF-FFFF00000000}"/>
  </bookViews>
  <sheets>
    <sheet name="DT FILE COVER" sheetId="65" r:id="rId1"/>
    <sheet name="QA FILE COVER" sheetId="40" r:id="rId2"/>
    <sheet name="General Information" sheetId="22" r:id="rId3"/>
    <sheet name="Sewing Instruction" sheetId="17" r:id="rId4"/>
    <sheet name="GRADED SPECsuggest spec applied" sheetId="21" state="hidden" r:id="rId5"/>
    <sheet name="Sewing Instruction (VN)" sheetId="69" r:id="rId6"/>
    <sheet name="GRADED SPEC" sheetId="48" r:id="rId7"/>
    <sheet name="GRADED SPEC (vn)" sheetId="68" r:id="rId8"/>
    <sheet name="LABEL RECAP" sheetId="67" r:id="rId9"/>
    <sheet name="Packing instruction" sheetId="62" r:id="rId10"/>
    <sheet name="FOLDING METHOD" sheetId="63" r:id="rId11"/>
  </sheets>
  <externalReferences>
    <externalReference r:id="rId12"/>
    <externalReference r:id="rId13"/>
    <externalReference r:id="rId14"/>
    <externalReference r:id="rId15"/>
    <externalReference r:id="rId16"/>
  </externalReferences>
  <definedNames>
    <definedName name="_TTTLLL" localSheetId="10">#REF!</definedName>
    <definedName name="_TTTLLL" localSheetId="2">#REF!</definedName>
    <definedName name="_TTTLLL" localSheetId="9">#REF!</definedName>
    <definedName name="_TTTLLL" localSheetId="3">#REF!</definedName>
    <definedName name="_TTTLLL" localSheetId="5">#REF!</definedName>
    <definedName name="_TTTLLL">#REF!</definedName>
    <definedName name="A" localSheetId="2">#REF!</definedName>
    <definedName name="A" localSheetId="9">#REF!</definedName>
    <definedName name="A">#REF!</definedName>
    <definedName name="à" localSheetId="2">#REF!</definedName>
    <definedName name="à" localSheetId="9">#REF!</definedName>
    <definedName name="à">#REF!</definedName>
    <definedName name="aaaa" localSheetId="2">#REF!</definedName>
    <definedName name="aaaa" localSheetId="9">#REF!</definedName>
    <definedName name="aaaa">#REF!</definedName>
    <definedName name="AHHH" localSheetId="2">#REF!</definedName>
    <definedName name="AHHH" localSheetId="9">#REF!</definedName>
    <definedName name="AHHH">#REF!</definedName>
    <definedName name="âsgfasg" localSheetId="2">#REF!</definedName>
    <definedName name="âsgfasg" localSheetId="9">#REF!</definedName>
    <definedName name="âsgfasg">#REF!</definedName>
    <definedName name="Brand" localSheetId="2">#REF!</definedName>
    <definedName name="Brand" localSheetId="9">#REF!</definedName>
    <definedName name="Brand">#REF!</definedName>
    <definedName name="CLR">#REF!</definedName>
    <definedName name="COLOR">#REF!</definedName>
    <definedName name="Date" localSheetId="2">#REF!</definedName>
    <definedName name="Date" localSheetId="9">#REF!</definedName>
    <definedName name="Date">#REF!</definedName>
    <definedName name="DD" localSheetId="2">#REF!</definedName>
    <definedName name="DD" localSheetId="9">#REF!</definedName>
    <definedName name="DD">#REF!</definedName>
    <definedName name="DESC" localSheetId="10">[1]Data!$B$82:$B$107</definedName>
    <definedName name="DESC" localSheetId="2">[1]Data!$B$82:$B$107</definedName>
    <definedName name="DESC" localSheetId="9">[1]Data!$B$82:$B$107</definedName>
    <definedName name="DESC">[2]Data!$B$82:$B$107</definedName>
    <definedName name="Description" localSheetId="10">#REF!</definedName>
    <definedName name="Description" localSheetId="2">#REF!</definedName>
    <definedName name="Description" localSheetId="9">#REF!</definedName>
    <definedName name="Description">#REF!</definedName>
    <definedName name="dgjag" localSheetId="2">#REF!</definedName>
    <definedName name="dgjag" localSheetId="9">#REF!</definedName>
    <definedName name="dgjag">#REF!</definedName>
    <definedName name="GE" localSheetId="2">#REF!</definedName>
    <definedName name="GE" localSheetId="9">#REF!</definedName>
    <definedName name="GE">#REF!</definedName>
    <definedName name="General">#REF!</definedName>
    <definedName name="IGVEL" localSheetId="2">#REF!</definedName>
    <definedName name="IGVEL" localSheetId="9">#REF!</definedName>
    <definedName name="IGVEL" localSheetId="3">#REF!</definedName>
    <definedName name="IGVEL" localSheetId="5">#REF!</definedName>
    <definedName name="IGVEL">#REF!</definedName>
    <definedName name="ISO" localSheetId="10">[1]Data!$B$10:$B$29</definedName>
    <definedName name="ISO" localSheetId="2">[1]Data!$B$10:$B$29</definedName>
    <definedName name="ISO" localSheetId="9">[1]Data!$B$10:$B$29</definedName>
    <definedName name="ISO">[2]Data!$B$10:$B$29</definedName>
    <definedName name="K" localSheetId="10">#REF!</definedName>
    <definedName name="K" localSheetId="2">#REF!</definedName>
    <definedName name="K" localSheetId="9">#REF!</definedName>
    <definedName name="K">#REF!</definedName>
    <definedName name="LastCell" localSheetId="2">#REF!</definedName>
    <definedName name="LastCell" localSheetId="9">#REF!</definedName>
    <definedName name="LastCell">#REF!</definedName>
    <definedName name="LOCATION" localSheetId="10">[1]Data!$B$32:$B$79</definedName>
    <definedName name="LOCATION" localSheetId="2">[1]Data!$B$32:$B$79</definedName>
    <definedName name="LOCATION" localSheetId="9">[1]Data!$B$32:$B$79</definedName>
    <definedName name="LOCATION">[2]Data!$B$32:$B$79</definedName>
    <definedName name="_xlnm.Print_Area" localSheetId="0">'DT FILE COVER'!$A$1:$K$59</definedName>
    <definedName name="_xlnm.Print_Area" localSheetId="10">'FOLDING METHOD'!$A$1:$H$78</definedName>
    <definedName name="_xlnm.Print_Area" localSheetId="2">'General Information'!$A$1:$Q$67</definedName>
    <definedName name="_xlnm.Print_Area" localSheetId="8">'LABEL RECAP'!$A$1:$K$60</definedName>
    <definedName name="_xlnm.Print_Area" localSheetId="9">'Packing instruction'!$A$1:$AC$56</definedName>
    <definedName name="_xlnm.Print_Area" localSheetId="1">'QA FILE COVER'!$A$1:$J$61</definedName>
    <definedName name="_xlnm.Print_Area" localSheetId="3">'Sewing Instruction'!$A$1:$O$49</definedName>
    <definedName name="_xlnm.Print_Area" localSheetId="5">'Sewing Instruction (VN)'!$A$1:$O$49</definedName>
    <definedName name="_xlnm.Print_Area">#REF!</definedName>
    <definedName name="_xlnm.Print_Titles" localSheetId="6">'GRADED SPEC'!$1:$9</definedName>
    <definedName name="_xlnm.Print_Titles" localSheetId="7">'GRADED SPEC (vn)'!$1:$9</definedName>
    <definedName name="_xlnm.Print_Titles" localSheetId="4">'GRADED SPECsuggest spec applied'!$1:$9</definedName>
    <definedName name="QQ" localSheetId="10">#REF!</definedName>
    <definedName name="QQ" localSheetId="2">#REF!</definedName>
    <definedName name="QQ" localSheetId="9">#REF!</definedName>
    <definedName name="QQ" localSheetId="3">#REF!</definedName>
    <definedName name="QQ" localSheetId="5">#REF!</definedName>
    <definedName name="QQ">#REF!</definedName>
    <definedName name="REVSH7000" localSheetId="2">#REF!</definedName>
    <definedName name="REVSH7000" localSheetId="9">#REF!</definedName>
    <definedName name="REVSH7000" localSheetId="3">#REF!</definedName>
    <definedName name="REVSH7000" localSheetId="5">#REF!</definedName>
    <definedName name="REVSH7000">#REF!</definedName>
    <definedName name="RVSD" localSheetId="2">#REF!</definedName>
    <definedName name="RVSD" localSheetId="9">#REF!</definedName>
    <definedName name="RVSD" localSheetId="3">#REF!</definedName>
    <definedName name="RVSD" localSheetId="5">#REF!</definedName>
    <definedName name="RVSD">#REF!</definedName>
    <definedName name="S">#REF!</definedName>
    <definedName name="sdgasdgo\" localSheetId="2">#REF!</definedName>
    <definedName name="sdgasdgo\" localSheetId="9">#REF!</definedName>
    <definedName name="sdgasdgo\">#REF!</definedName>
    <definedName name="Season" localSheetId="2">#REF!</definedName>
    <definedName name="Season" localSheetId="9">#REF!</definedName>
    <definedName name="Season">#REF!</definedName>
    <definedName name="SH" localSheetId="2">#REF!</definedName>
    <definedName name="SH" localSheetId="9">#REF!</definedName>
    <definedName name="SH" localSheetId="3">#REF!</definedName>
    <definedName name="SH" localSheetId="5">#REF!</definedName>
    <definedName name="SH">#REF!</definedName>
    <definedName name="SHIN" localSheetId="2">#REF!</definedName>
    <definedName name="SHIN" localSheetId="9">#REF!</definedName>
    <definedName name="SHIN" localSheetId="3">#REF!</definedName>
    <definedName name="SHIN" localSheetId="5">#REF!</definedName>
    <definedName name="SHIN">#REF!</definedName>
    <definedName name="SSSSS" localSheetId="2">#REF!</definedName>
    <definedName name="SSSSS" localSheetId="9">#REF!</definedName>
    <definedName name="SSSSS">#REF!</definedName>
    <definedName name="Style_Number" localSheetId="2">#REF!</definedName>
    <definedName name="Style_Number" localSheetId="9">#REF!</definedName>
    <definedName name="Style_Number">#REF!</definedName>
    <definedName name="SUM1A" localSheetId="2">#REF!</definedName>
    <definedName name="SUM1A" localSheetId="9">#REF!</definedName>
    <definedName name="SUM1A" localSheetId="3">#REF!</definedName>
    <definedName name="SUM1A" localSheetId="5">#REF!</definedName>
    <definedName name="SUM1A">#REF!</definedName>
    <definedName name="SUM1B" localSheetId="2">#REF!</definedName>
    <definedName name="SUM1B" localSheetId="9">#REF!</definedName>
    <definedName name="SUM1B" localSheetId="3">#REF!</definedName>
    <definedName name="SUM1B" localSheetId="5">#REF!</definedName>
    <definedName name="SUM1B">#REF!</definedName>
    <definedName name="SUM2A" localSheetId="2">#REF!</definedName>
    <definedName name="SUM2A" localSheetId="9">#REF!</definedName>
    <definedName name="SUM2A" localSheetId="3">#REF!</definedName>
    <definedName name="SUM2A" localSheetId="5">#REF!</definedName>
    <definedName name="SUM2A">#REF!</definedName>
    <definedName name="SUM2B" localSheetId="2">#REF!</definedName>
    <definedName name="SUM2B" localSheetId="9">#REF!</definedName>
    <definedName name="SUM2B" localSheetId="3">#REF!</definedName>
    <definedName name="SUM2B" localSheetId="5">#REF!</definedName>
    <definedName name="SUM2B">#REF!</definedName>
    <definedName name="SUM3A" localSheetId="2">#REF!</definedName>
    <definedName name="SUM3A" localSheetId="9">#REF!</definedName>
    <definedName name="SUM3A" localSheetId="3">#REF!</definedName>
    <definedName name="SUM3A" localSheetId="5">#REF!</definedName>
    <definedName name="SUM3A">#REF!</definedName>
    <definedName name="SUM3B" localSheetId="2">#REF!</definedName>
    <definedName name="SUM3B" localSheetId="9">#REF!</definedName>
    <definedName name="SUM3B" localSheetId="3">#REF!</definedName>
    <definedName name="SUM3B" localSheetId="5">#REF!</definedName>
    <definedName name="SUM3B">#REF!</definedName>
    <definedName name="SUM4B" localSheetId="2">#REF!</definedName>
    <definedName name="SUM4B" localSheetId="9">#REF!</definedName>
    <definedName name="SUM4B">#REF!</definedName>
    <definedName name="SUMEV" localSheetId="2">#REF!</definedName>
    <definedName name="SUMEV" localSheetId="9">#REF!</definedName>
    <definedName name="SUMEV">#REF!</definedName>
    <definedName name="Technical_Details" localSheetId="2">'[3]9-DETAIL SHEET'!#REF!</definedName>
    <definedName name="Technical_Details" localSheetId="9">'[3]9-DETAIL SHEET'!#REF!</definedName>
    <definedName name="Technical_Details">'[3]9-DETAIL SHEET'!#REF!</definedName>
    <definedName name="TTTLLL" localSheetId="10">#REF!</definedName>
    <definedName name="TTTLLL" localSheetId="2">#REF!</definedName>
    <definedName name="TTTLLL" localSheetId="9">#REF!</definedName>
    <definedName name="TTTLLL">#REF!</definedName>
    <definedName name="TTTLLL0" localSheetId="2">#REF!</definedName>
    <definedName name="TTTLLL0" localSheetId="9">#REF!</definedName>
    <definedName name="TTTLLL0" localSheetId="3">#REF!</definedName>
    <definedName name="TTTLLL0" localSheetId="5">#REF!</definedName>
    <definedName name="TTTLLL0">#REF!</definedName>
    <definedName name="V" localSheetId="2">#REF!</definedName>
    <definedName name="V" localSheetId="9">#REF!</definedName>
    <definedName name="V">#REF!</definedName>
    <definedName name="Version" localSheetId="2">#REF!</definedName>
    <definedName name="Version" localSheetId="9">#REF!</definedName>
    <definedName name="Version">#REF!</definedName>
    <definedName name="WILL" localSheetId="2">#REF!</definedName>
    <definedName name="WILL" localSheetId="9">#REF!</definedName>
    <definedName name="WILL" localSheetId="3">#REF!</definedName>
    <definedName name="WILL" localSheetId="5">#REF!</definedName>
    <definedName name="WILL">#REF!</definedName>
    <definedName name="WINDPANTS" localSheetId="2">#REF!</definedName>
    <definedName name="WINDPANTS" localSheetId="9">#REF!</definedName>
    <definedName name="WINDPANTS" localSheetId="3">#REF!</definedName>
    <definedName name="WINDPANTS" localSheetId="5">#REF!</definedName>
    <definedName name="WINDPANTS">#REF!</definedName>
    <definedName name="xxageGroup" localSheetId="10">[4]Hidden!$BA$21:$BA$24</definedName>
    <definedName name="xxageGroup" localSheetId="9">[5]Hidden!$BA$21:$BA$24</definedName>
    <definedName name="xxageGroup">[5]Hidden!$BA$21:$BA$24</definedName>
    <definedName name="xxbatteryTechnologyType" localSheetId="10">[4]Hidden!$BZ$21:$BZ$35</definedName>
    <definedName name="xxbatteryTechnologyType" localSheetId="9">[5]Hidden!$BZ$21:$BZ$35</definedName>
    <definedName name="xxbatteryTechnologyType">[5]Hidden!$BZ$21:$BZ$35</definedName>
    <definedName name="xxbraBandSize" localSheetId="10">[4]Hidden!$EZ$21</definedName>
    <definedName name="xxbraBandSize" localSheetId="9">[5]Hidden!$EZ$21</definedName>
    <definedName name="xxbraBandSize">[5]Hidden!$EZ$21</definedName>
    <definedName name="xxchannelType" localSheetId="10">[4]Hidden!$AG$21:$AG$22</definedName>
    <definedName name="xxchannelType" localSheetId="9">[5]Hidden!$AG$21:$AG$22</definedName>
    <definedName name="xxchannelType">[5]Hidden!$AG$21:$AG$22</definedName>
    <definedName name="xxchestSize" localSheetId="10">[4]Hidden!$CX$21:$CX$22</definedName>
    <definedName name="xxchestSize" localSheetId="9">[5]Hidden!$CX$21:$CX$22</definedName>
    <definedName name="xxchestSize">[5]Hidden!$CX$21:$CX$22</definedName>
    <definedName name="xxclothingSizeGroup" localSheetId="10">[4]Hidden!$BB$21:$BB$35</definedName>
    <definedName name="xxclothingSizeGroup" localSheetId="9">[5]Hidden!$BB$21:$BB$35</definedName>
    <definedName name="xxclothingSizeGroup">[5]Hidden!$BB$21:$BB$35</definedName>
    <definedName name="xxclothingWeight" localSheetId="10">[4]Hidden!$EC$21:$EC$23</definedName>
    <definedName name="xxclothingWeight" localSheetId="9">[5]Hidden!$EC$21:$EC$23</definedName>
    <definedName name="xxclothingWeight">[5]Hidden!$EC$21:$EC$23</definedName>
    <definedName name="xxcolorCategory" localSheetId="10">[4]Hidden!$AW$21:$AW$38</definedName>
    <definedName name="xxcolorCategory" localSheetId="9">[5]Hidden!$AW$21:$AW$38</definedName>
    <definedName name="xxcolorCategory">[5]Hidden!$AW$21:$AW$38</definedName>
    <definedName name="xxcountryOfOriginAssembly" localSheetId="10">[4]Hidden!$BR$21:$BR$266</definedName>
    <definedName name="xxcountryOfOriginAssembly" localSheetId="9">[5]Hidden!$BR$21:$BR$266</definedName>
    <definedName name="xxcountryOfOriginAssembly">[5]Hidden!$BR$21:$BR$266</definedName>
    <definedName name="xxcountryOfOriginComponents" localSheetId="10">[4]Hidden!$BQ$21:$BQ$266</definedName>
    <definedName name="xxcountryOfOriginComponents" localSheetId="9">[5]Hidden!$BQ$21:$BQ$266</definedName>
    <definedName name="xxcountryOfOriginComponents">[5]Hidden!$BQ$21:$BQ$266</definedName>
    <definedName name="xxcountryOfOriginTextiles" localSheetId="10">[4]Hidden!$BX$21:$BX$24</definedName>
    <definedName name="xxcountryOfOriginTextiles" localSheetId="9">[5]Hidden!$BX$21:$BX$24</definedName>
    <definedName name="xxcountryOfOriginTextiles">[5]Hidden!$BX$21:$BX$24</definedName>
    <definedName name="xxgender" localSheetId="10">[4]Hidden!$AZ$21:$AZ$23</definedName>
    <definedName name="xxgender" localSheetId="9">[5]Hidden!$AZ$21:$AZ$23</definedName>
    <definedName name="xxgender">[5]Hidden!$AZ$21:$AZ$23</definedName>
    <definedName name="xxgotsCertification" localSheetId="10">[4]Hidden!$EK$21:$EK$22</definedName>
    <definedName name="xxgotsCertification" localSheetId="9">[5]Hidden!$EK$21:$EK$22</definedName>
    <definedName name="xxgotsCertification">[5]Hidden!$EK$21:$EK$22</definedName>
    <definedName name="xxhasBatteries" localSheetId="10">[4]Hidden!$BY$21:$BY$22</definedName>
    <definedName name="xxhasBatteries" localSheetId="9">[5]Hidden!$BY$21:$BY$22</definedName>
    <definedName name="xxhasBatteries">[5]Hidden!$BY$21:$BY$22</definedName>
    <definedName name="xxhasStateRestrictions" localSheetId="10">[4]Hidden!$CD$21:$CD$22</definedName>
    <definedName name="xxhasStateRestrictions" localSheetId="9">[5]Hidden!$CD$21:$CD$22</definedName>
    <definedName name="xxhasStateRestrictions">[5]Hidden!$CD$21:$CD$22</definedName>
    <definedName name="xxhasWarranty" localSheetId="10">[4]Hidden!$CA$21:$CA$22</definedName>
    <definedName name="xxhasWarranty" localSheetId="9">[5]Hidden!$CA$21:$CA$22</definedName>
    <definedName name="xxhasWarranty">[5]Hidden!$CA$21:$CA$22</definedName>
    <definedName name="xxhatSize" localSheetId="10">[4]Hidden!$CT$21:$CT$36</definedName>
    <definedName name="xxhatSize" localSheetId="9">[5]Hidden!$CT$21:$CT$36</definedName>
    <definedName name="xxhatSize">[5]Hidden!$CT$21:$CT$36</definedName>
    <definedName name="xxinseam" localSheetId="10">[4]Hidden!$FD$21</definedName>
    <definedName name="xxinseam" localSheetId="9">[5]Hidden!$FD$21</definedName>
    <definedName name="xxinseam">[5]Hidden!$FD$21</definedName>
    <definedName name="xxisDirectImport" localSheetId="10">[4]Hidden!$AH$21:$AH$22</definedName>
    <definedName name="xxisDirectImport" localSheetId="9">[5]Hidden!$AH$21:$AH$22</definedName>
    <definedName name="xxisDirectImport">[5]Hidden!$AH$21:$AH$22</definedName>
    <definedName name="xxisMadeFromRecycledMaterial" localSheetId="10">[4]Hidden!$FE$21:$FE$22</definedName>
    <definedName name="xxisMadeFromRecycledMaterial" localSheetId="9">[5]Hidden!$FE$21:$FE$22</definedName>
    <definedName name="xxisMadeFromRecycledMaterial">[5]Hidden!$FE$21:$FE$22</definedName>
    <definedName name="xxisMaternity" localSheetId="10">[4]Hidden!$EV$21:$EV$22</definedName>
    <definedName name="xxisMaternity" localSheetId="9">[5]Hidden!$EV$21:$EV$22</definedName>
    <definedName name="xxisMaternity">[5]Hidden!$EV$21:$EV$22</definedName>
    <definedName name="xxIsPreorder" localSheetId="10">[4]Hidden!$AA$21:$AA$22</definedName>
    <definedName name="xxIsPreorder" localSheetId="9">[5]Hidden!$AA$21:$AA$22</definedName>
    <definedName name="xxIsPreorder">[5]Hidden!$AA$21:$AA$22</definedName>
    <definedName name="xxisPrimaryVariant" localSheetId="10">[4]Hidden!$BL$21:$BL$22</definedName>
    <definedName name="xxisPrimaryVariant" localSheetId="9">[5]Hidden!$BL$21:$BL$22</definedName>
    <definedName name="xxisPrimaryVariant">[5]Hidden!$BL$21:$BL$22</definedName>
    <definedName name="xxisPrivateLabelOrUnbranded" localSheetId="10">[4]Hidden!$BS$21:$BS$22</definedName>
    <definedName name="xxisPrivateLabelOrUnbranded" localSheetId="9">[5]Hidden!$BS$21:$BS$22</definedName>
    <definedName name="xxisPrivateLabelOrUnbranded">[5]Hidden!$BS$21:$BS$22</definedName>
    <definedName name="xxisProp65WarningRequired" localSheetId="10">[4]Hidden!$BT$21:$BT$22</definedName>
    <definedName name="xxisProp65WarningRequired" localSheetId="9">[5]Hidden!$BT$21:$BT$22</definedName>
    <definedName name="xxisProp65WarningRequired">[5]Hidden!$BT$21:$BT$22</definedName>
    <definedName name="xxisSet" localSheetId="10">[4]Hidden!$BD$21:$BD$22</definedName>
    <definedName name="xxisSet" localSheetId="9">[5]Hidden!$BD$21:$BD$22</definedName>
    <definedName name="xxisSet">[5]Hidden!$BD$21:$BD$22</definedName>
    <definedName name="xxlegOpeningCut" localSheetId="10">[4]Hidden!$DD$21:$DD$24</definedName>
    <definedName name="xxlegOpeningCut" localSheetId="9">[5]Hidden!$DD$21:$DD$24</definedName>
    <definedName name="xxlegOpeningCut">[5]Hidden!$DD$21:$DD$24</definedName>
    <definedName name="xxMustShipAlone" localSheetId="10">[4]Hidden!$Z$21:$Z$22</definedName>
    <definedName name="xxMustShipAlone" localSheetId="9">[5]Hidden!$Z$21:$Z$22</definedName>
    <definedName name="xxMustShipAlone">[5]Hidden!$Z$21:$Z$22</definedName>
    <definedName name="xxneckSize" localSheetId="10">[4]Hidden!$FB$21</definedName>
    <definedName name="xxneckSize" localSheetId="9">[5]Hidden!$FB$21</definedName>
    <definedName name="xxneckSize">[5]Hidden!$FB$21</definedName>
    <definedName name="xxpantySize" localSheetId="10">[4]Hidden!$DB$21:$DB$55</definedName>
    <definedName name="xxpantySize" localSheetId="9">[5]Hidden!$DB$21:$DB$55</definedName>
    <definedName name="xxpantySize">[5]Hidden!$DB$21:$DB$55</definedName>
    <definedName name="xxproductIdType" localSheetId="10">[4]Hidden!$D$21:$D$24</definedName>
    <definedName name="xxproductIdType" localSheetId="9">[5]Hidden!$D$21:$D$24</definedName>
    <definedName name="xxproductIdType">[5]Hidden!$D$21:$D$24</definedName>
    <definedName name="xxrequiresTextileActLabeling" localSheetId="10">[4]Hidden!$BW$21:$BW$22</definedName>
    <definedName name="xxrequiresTextileActLabeling" localSheetId="9">[5]Hidden!$BW$21:$BW$22</definedName>
    <definedName name="xxrequiresTextileActLabeling">[5]Hidden!$BW$21:$BW$22</definedName>
    <definedName name="xxrppc" localSheetId="10">[4]Hidden!$AU$21:$AU$22</definedName>
    <definedName name="xxrppc" localSheetId="9">[5]Hidden!$AU$21:$AU$22</definedName>
    <definedName name="xxrppc">[5]Hidden!$AU$21:$AU$22</definedName>
    <definedName name="xxseasonCode" localSheetId="10">[4]Hidden!$R$21:$R$25</definedName>
    <definedName name="xxseasonCode" localSheetId="9">[5]Hidden!$R$21:$R$25</definedName>
    <definedName name="xxseasonCode">[5]Hidden!$R$21:$R$25</definedName>
    <definedName name="xxShippingDimensionsDepth" localSheetId="10">[4]Hidden!$BE$21</definedName>
    <definedName name="xxShippingDimensionsDepth" localSheetId="9">[5]Hidden!$BE$21</definedName>
    <definedName name="xxShippingDimensionsDepth">[5]Hidden!$BE$21</definedName>
    <definedName name="xxShippingDimensionsHeight" localSheetId="10">[4]Hidden!$BG$21</definedName>
    <definedName name="xxShippingDimensionsHeight" localSheetId="9">[5]Hidden!$BG$21</definedName>
    <definedName name="xxShippingDimensionsHeight">[5]Hidden!$BG$21</definedName>
    <definedName name="xxShippingDimensionsWidth" localSheetId="10">[4]Hidden!$BF$21</definedName>
    <definedName name="xxShippingDimensionsWidth" localSheetId="9">[5]Hidden!$BF$21</definedName>
    <definedName name="xxShippingDimensionsWidth">[5]Hidden!$BF$21</definedName>
    <definedName name="xxShippingWeight" localSheetId="10">[4]Hidden!$BH$21</definedName>
    <definedName name="xxShippingWeight" localSheetId="9">[5]Hidden!$BH$21</definedName>
    <definedName name="xxShippingWeight">[5]Hidden!$BH$21</definedName>
    <definedName name="xxshipsInOriginalPackaging" localSheetId="10">[4]Hidden!$BI$21:$BI$22</definedName>
    <definedName name="xxshipsInOriginalPackaging" localSheetId="9">[5]Hidden!$BI$21:$BI$22</definedName>
    <definedName name="xxshipsInOriginalPackaging">[5]Hidden!$BI$21:$BI$22</definedName>
    <definedName name="xxskirtLength" localSheetId="10">[4]Hidden!$DC$21:$DC$22</definedName>
    <definedName name="xxskirtLength" localSheetId="9">[5]Hidden!$DC$21:$DC$22</definedName>
    <definedName name="xxskirtLength">[5]Hidden!$DC$21:$DC$22</definedName>
    <definedName name="xxSkuUpdate" localSheetId="10">[4]Hidden!$Q$21:$Q$22</definedName>
    <definedName name="xxSkuUpdate" localSheetId="9">[5]Hidden!$Q$21:$Q$22</definedName>
    <definedName name="xxSkuUpdate">[5]Hidden!$Q$21:$Q$22</definedName>
    <definedName name="xxsleeveLength" localSheetId="10">[4]Hidden!$FC$21</definedName>
    <definedName name="xxsleeveLength" localSheetId="9">[5]Hidden!$FC$21</definedName>
    <definedName name="xxsleeveLength">[5]Hidden!$FC$21</definedName>
    <definedName name="xxsleeveLengthStyle" localSheetId="10">[4]Hidden!$CL$21:$CL$26</definedName>
    <definedName name="xxsleeveLengthStyle" localSheetId="9">[5]Hidden!$CL$21:$CL$26</definedName>
    <definedName name="xxsleeveLengthStyle">[5]Hidden!$CL$21:$CL$26</definedName>
    <definedName name="xxsmallPartsWarnings" localSheetId="10">[4]Hidden!$BV$21:$BV$27</definedName>
    <definedName name="xxsmallPartsWarnings" localSheetId="9">[5]Hidden!$BV$21:$BV$27</definedName>
    <definedName name="xxsmallPartsWarnings">[5]Hidden!$BV$21:$BV$27</definedName>
    <definedName name="xxsockRise" localSheetId="10">[4]Hidden!$DW$21:$DW$26</definedName>
    <definedName name="xxsockRise" localSheetId="9">[5]Hidden!$DW$21:$DW$26</definedName>
    <definedName name="xxsockRise">[5]Hidden!$DW$21:$DW$26</definedName>
    <definedName name="xxstates" localSheetId="10">[4]Hidden!$CE$21:$CE$80</definedName>
    <definedName name="xxstates" localSheetId="9">[5]Hidden!$CE$21:$CE$80</definedName>
    <definedName name="xxstates">[5]Hidden!$CE$21:$CE$80</definedName>
    <definedName name="xxStreetDateType" localSheetId="10">[4]Hidden!$AC$21:$AC$22</definedName>
    <definedName name="xxStreetDateType" localSheetId="9">[5]Hidden!$AC$21:$AC$22</definedName>
    <definedName name="xxStreetDateType">[5]Hidden!$AC$21:$AC$22</definedName>
    <definedName name="xxsuitBreastingStyle" localSheetId="10">[4]Hidden!$CP$21:$CP$22</definedName>
    <definedName name="xxsuitBreastingStyle" localSheetId="9">[5]Hidden!$CP$21:$CP$22</definedName>
    <definedName name="xxsuitBreastingStyle">[5]Hidden!$CP$21:$CP$22</definedName>
    <definedName name="xxswatchVariantAttribute" localSheetId="10">[4]Hidden!$BM$21:$BM$40</definedName>
    <definedName name="xxswatchVariantAttribute" localSheetId="9">[5]Hidden!$BM$21:$BM$40</definedName>
    <definedName name="xxswatchVariantAttribute">[5]Hidden!$BM$21:$BM$40</definedName>
    <definedName name="xxtightsSheerness" localSheetId="10">[4]Hidden!$DS$21:$DS$25</definedName>
    <definedName name="xxtightsSheerness" localSheetId="9">[5]Hidden!$DS$21:$DS$25</definedName>
    <definedName name="xxtightsSheerness">[5]Hidden!$DS$21:$DS$25</definedName>
    <definedName name="xxvariantAttributeNames" localSheetId="10">[4]Hidden!$BK$21:$BK$40</definedName>
    <definedName name="xxvariantAttributeNames" localSheetId="9">[5]Hidden!$BK$21:$BK$40</definedName>
    <definedName name="xxvariantAttributeNames">[5]Hidden!$BK$21:$BK$40</definedName>
    <definedName name="xxvendorPackDepth" localSheetId="10">[4]Hidden!$AK$21</definedName>
    <definedName name="xxvendorPackDepth" localSheetId="9">[5]Hidden!$AK$21</definedName>
    <definedName name="xxvendorPackDepth">[5]Hidden!$AK$21</definedName>
    <definedName name="xxvendorPackHeight" localSheetId="10">[4]Hidden!$AM$21</definedName>
    <definedName name="xxvendorPackHeight" localSheetId="9">[5]Hidden!$AM$21</definedName>
    <definedName name="xxvendorPackHeight">[5]Hidden!$AM$21</definedName>
    <definedName name="xxvendorPackWeight" localSheetId="10">[4]Hidden!$AN$21</definedName>
    <definedName name="xxvendorPackWeight" localSheetId="9">[5]Hidden!$AN$21</definedName>
    <definedName name="xxvendorPackWeight">[5]Hidden!$AN$21</definedName>
    <definedName name="xxvendorPackWidth" localSheetId="10">[4]Hidden!$AL$21</definedName>
    <definedName name="xxvendorPackWidth" localSheetId="9">[5]Hidden!$AL$21</definedName>
    <definedName name="xxvendorPackWidth">[5]Hidden!$AL$21</definedName>
    <definedName name="xxwaistSize" localSheetId="10">[4]Hidden!$DA$21</definedName>
    <definedName name="xxwaistSize" localSheetId="9">[5]Hidden!$DA$21</definedName>
    <definedName name="xxwaistSize">[5]Hidden!$DA$21</definedName>
    <definedName name="xxwarehousePackDepth" localSheetId="10">[4]Hidden!$AQ$21</definedName>
    <definedName name="xxwarehousePackDepth" localSheetId="9">[5]Hidden!$AQ$21</definedName>
    <definedName name="xxwarehousePackDepth">[5]Hidden!$AQ$21</definedName>
    <definedName name="xxwarehousePackHeight" localSheetId="10">[4]Hidden!$AS$21</definedName>
    <definedName name="xxwarehousePackHeight" localSheetId="9">[5]Hidden!$AS$21</definedName>
    <definedName name="xxwarehousePackHeight">[5]Hidden!$AS$21</definedName>
    <definedName name="xxwarehousePackWeight" localSheetId="10">[4]Hidden!$AT$21</definedName>
    <definedName name="xxwarehousePackWeight" localSheetId="9">[5]Hidden!$AT$21</definedName>
    <definedName name="xxwarehousePackWeight">[5]Hidden!$AT$21</definedName>
    <definedName name="xxwarehousePackWidth" localSheetId="10">[4]Hidden!$AR$21</definedName>
    <definedName name="xxwarehousePackWidth" localSheetId="9">[5]Hidden!$AR$21</definedName>
    <definedName name="xxwarehousePackWidth">[5]Hidden!$AR$21</definedName>
    <definedName name="Z_0642C458_D425_4D48_BDFF_D1F05580EF35_.wvu.PrintArea" localSheetId="10" hidden="1">#REF!</definedName>
    <definedName name="Z_0642C458_D425_4D48_BDFF_D1F05580EF35_.wvu.PrintArea" localSheetId="2" hidden="1">#REF!</definedName>
    <definedName name="Z_0642C458_D425_4D48_BDFF_D1F05580EF35_.wvu.PrintArea" localSheetId="9" hidden="1">#REF!</definedName>
    <definedName name="Z_0642C458_D425_4D48_BDFF_D1F05580EF35_.wvu.PrintArea" localSheetId="3" hidden="1">'Sewing Instruction'!$A$1:$O$53</definedName>
    <definedName name="Z_0642C458_D425_4D48_BDFF_D1F05580EF35_.wvu.PrintArea" localSheetId="5" hidden="1">'Sewing Instruction (VN)'!$A$1:$O$53</definedName>
    <definedName name="Z_0642C458_D425_4D48_BDFF_D1F05580EF35_.wvu.PrintArea" hidden="1">#REF!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60" i="67" l="1"/>
  <c r="F59" i="67"/>
  <c r="F58" i="67"/>
  <c r="F57" i="67"/>
  <c r="F56" i="67"/>
  <c r="F55" i="67"/>
  <c r="F54" i="67"/>
  <c r="F53" i="67"/>
  <c r="F52" i="67"/>
  <c r="F51" i="67"/>
  <c r="F50" i="67"/>
  <c r="F49" i="67"/>
  <c r="F48" i="67"/>
  <c r="F47" i="67"/>
  <c r="F46" i="67"/>
  <c r="F45" i="67"/>
  <c r="F44" i="67"/>
  <c r="F43" i="67"/>
  <c r="F42" i="67"/>
  <c r="F41" i="67"/>
  <c r="F40" i="67"/>
  <c r="F39" i="67"/>
  <c r="F38" i="67"/>
  <c r="F37" i="67"/>
  <c r="F36" i="67"/>
  <c r="F35" i="67"/>
  <c r="F34" i="67"/>
  <c r="J33" i="67"/>
  <c r="F33" i="67"/>
  <c r="B33" i="67"/>
  <c r="B4" i="22" l="1"/>
</calcChain>
</file>

<file path=xl/sharedStrings.xml><?xml version="1.0" encoding="utf-8"?>
<sst xmlns="http://schemas.openxmlformats.org/spreadsheetml/2006/main" count="811" uniqueCount="497">
  <si>
    <t>BODY</t>
    <phoneticPr fontId="9" type="noConversion"/>
  </si>
  <si>
    <t>*Sewing Instruction</t>
    <phoneticPr fontId="9" type="noConversion"/>
  </si>
  <si>
    <t>1.  In advance to start production, please check and reconfirm the yardage consumption.</t>
  </si>
  <si>
    <t>N/A</t>
  </si>
  <si>
    <t>1. Cutting</t>
  </si>
  <si>
    <t xml:space="preserve">4. Before start cutting, any issues from fabric inspection or testing must be informed to HQ / branch office QC </t>
  </si>
  <si>
    <t>3. At least 10% of the fabric should be inspected Within 7 days from fabric ETA date. (Please use report format from HQ QC team and proceed lab test constantly.)</t>
  </si>
  <si>
    <t>2. Sewing</t>
  </si>
  <si>
    <t>1. ALL PROCEDURE SHOULD BE BASED ON THE APPROVED SMPL.</t>
  </si>
  <si>
    <t>3. Finishing</t>
  </si>
  <si>
    <t>4. Packing</t>
    <phoneticPr fontId="12" type="noConversion"/>
  </si>
  <si>
    <t>CODE</t>
  </si>
  <si>
    <t>POINT OF MEASURE</t>
  </si>
  <si>
    <t>TOL -</t>
  </si>
  <si>
    <t>TOL +</t>
  </si>
  <si>
    <t>XS (0/2)</t>
  </si>
  <si>
    <t>S (4/6)</t>
  </si>
  <si>
    <t>M (8/10)</t>
  </si>
  <si>
    <t>L (12/14)</t>
  </si>
  <si>
    <t>XL (16/18)</t>
  </si>
  <si>
    <t>XXL (20)</t>
  </si>
  <si>
    <t>XXXL (22)</t>
  </si>
  <si>
    <t>A-09</t>
  </si>
  <si>
    <t>FRONT LENGTH - HPS TO HEM AT HIP</t>
  </si>
  <si>
    <t>E-01</t>
  </si>
  <si>
    <t>BUST/CHEST, 1" BELOW ARMHOLE</t>
  </si>
  <si>
    <t>H-01</t>
  </si>
  <si>
    <t xml:space="preserve">WAIST BREAK POINT PLCMNT FROM HPS </t>
  </si>
  <si>
    <t>H-03</t>
  </si>
  <si>
    <t xml:space="preserve">WAIST WIDTH- STRAIGHT </t>
  </si>
  <si>
    <t>J-01</t>
  </si>
  <si>
    <t>SWEEP - STRAIGHT (TOPS)</t>
  </si>
  <si>
    <t/>
  </si>
  <si>
    <t>D-08</t>
  </si>
  <si>
    <t>FORWARD SHOULDER</t>
  </si>
  <si>
    <t>D-23</t>
  </si>
  <si>
    <t xml:space="preserve">SHOULDER SLOPE/DROP </t>
  </si>
  <si>
    <t>D-03</t>
  </si>
  <si>
    <t xml:space="preserve">ACROSS SHOULDER </t>
  </si>
  <si>
    <t>D-09</t>
  </si>
  <si>
    <t xml:space="preserve">ACROSS FRONT PLCMNT FROM HPS </t>
  </si>
  <si>
    <t>D-10</t>
  </si>
  <si>
    <t xml:space="preserve">ACROSS FRONT WIDTH -SEAM TO SEAM </t>
  </si>
  <si>
    <t>D-15</t>
  </si>
  <si>
    <t xml:space="preserve">ACROSS BACK PLCMNT FROM HPS </t>
  </si>
  <si>
    <t>D-16</t>
  </si>
  <si>
    <t xml:space="preserve">ACROSS BACK WIDTH- SEM TO SEAM </t>
  </si>
  <si>
    <t>G-10</t>
  </si>
  <si>
    <t xml:space="preserve">CB SLEEVE LENGTH- 3PT (LONG) </t>
  </si>
  <si>
    <t>F-14</t>
  </si>
  <si>
    <t>F-06</t>
  </si>
  <si>
    <t>AH DEPTH FROM HPS SQUARED</t>
  </si>
  <si>
    <t>G-52</t>
  </si>
  <si>
    <t>BICEP - 1" BELOW ARMHOLE</t>
  </si>
  <si>
    <t>G-54</t>
  </si>
  <si>
    <t xml:space="preserve">ELBOW WIDTH - AT HALF INSEAM </t>
  </si>
  <si>
    <t>G-63</t>
  </si>
  <si>
    <t>SLEEVE OPENING - LONG SLV</t>
  </si>
  <si>
    <t>B-02</t>
  </si>
  <si>
    <t xml:space="preserve">NECK WIDTH - EDGE TO EDGE - REGULAR </t>
  </si>
  <si>
    <t>B-23</t>
  </si>
  <si>
    <t xml:space="preserve">FRONT NECK DROP - HPS TO 1ST BUTTON </t>
  </si>
  <si>
    <t>B-16</t>
  </si>
  <si>
    <t>BACK NECK DROP - HPS TO EDGE</t>
  </si>
  <si>
    <t>N-06</t>
  </si>
  <si>
    <t>PLACKET LENGTH</t>
  </si>
  <si>
    <t>N-07</t>
  </si>
  <si>
    <t>PLACKET WIDTH</t>
  </si>
  <si>
    <t>B-19</t>
  </si>
  <si>
    <t>NECK TRIM HEIGHT</t>
  </si>
  <si>
    <t>G-82</t>
  </si>
  <si>
    <t>SLEEVE HEM HEIGHT</t>
  </si>
  <si>
    <t>J-11</t>
  </si>
  <si>
    <t xml:space="preserve">SWEEP HEM HEIGHT </t>
  </si>
  <si>
    <t>ADDING</t>
  </si>
  <si>
    <t>BUTTON PLACEMENT FROM NECK EDGE</t>
  </si>
  <si>
    <t>BUTTON PLACEMENT FROM PLACKET BOTTOM EDGE</t>
  </si>
  <si>
    <t>BUTTON SPACING</t>
  </si>
  <si>
    <t xml:space="preserve">CAP HEIGHT </t>
    <phoneticPr fontId="7" type="noConversion"/>
  </si>
  <si>
    <t>CAP HEIGHT ( Suggested grading spec applied)</t>
    <phoneticPr fontId="7" type="noConversion"/>
  </si>
  <si>
    <r>
      <rPr>
        <sz val="11"/>
        <color rgb="FFFF0000"/>
        <rFont val="Helvetica"/>
        <family val="2"/>
      </rPr>
      <t xml:space="preserve">FRONT NECK DROP - HPS TO 1ST BUTTON    </t>
    </r>
    <r>
      <rPr>
        <sz val="11"/>
        <color theme="1"/>
        <rFont val="Helvetica"/>
        <family val="2"/>
      </rPr>
      <t xml:space="preserve">              </t>
    </r>
    <r>
      <rPr>
        <sz val="11"/>
        <color rgb="FFFF0000"/>
        <rFont val="Helvetica"/>
        <family val="2"/>
      </rPr>
      <t>( Suggested grading spec applied)</t>
    </r>
  </si>
  <si>
    <t>* General Information</t>
    <phoneticPr fontId="19" type="noConversion"/>
  </si>
  <si>
    <t>1.Order status</t>
    <phoneticPr fontId="19" type="noConversion"/>
  </si>
  <si>
    <t>4. Label Attachment</t>
  </si>
  <si>
    <t xml:space="preserve">6. Color &amp; Size Break Down </t>
    <phoneticPr fontId="19" type="noConversion"/>
  </si>
  <si>
    <t>2. Buyer</t>
    <phoneticPr fontId="19" type="noConversion"/>
  </si>
  <si>
    <t>WAL-MART D.34 MISSY</t>
  </si>
  <si>
    <t>4. Style#</t>
    <phoneticPr fontId="19" type="noConversion"/>
  </si>
  <si>
    <t>5. Description</t>
    <phoneticPr fontId="19" type="noConversion"/>
  </si>
  <si>
    <t>6. Delivery</t>
    <phoneticPr fontId="19" type="noConversion"/>
  </si>
  <si>
    <t>7. Order Q'ty</t>
    <phoneticPr fontId="19" type="noConversion"/>
  </si>
  <si>
    <t>8. Country of Origin</t>
    <phoneticPr fontId="19" type="noConversion"/>
  </si>
  <si>
    <t>9. Sewing Factory</t>
    <phoneticPr fontId="19" type="noConversion"/>
  </si>
  <si>
    <t>10. Garment washing Factory</t>
    <phoneticPr fontId="19" type="noConversion"/>
  </si>
  <si>
    <t>1) Ext# / Mobile Phone</t>
    <phoneticPr fontId="19" type="noConversion"/>
  </si>
  <si>
    <t>2.Accessories (Desctiption &amp; Item#)</t>
    <phoneticPr fontId="19" type="noConversion"/>
  </si>
  <si>
    <t>ITEM</t>
    <phoneticPr fontId="19" type="noConversion"/>
  </si>
  <si>
    <t>Supplier</t>
  </si>
  <si>
    <t>ITEM#</t>
    <phoneticPr fontId="18" type="noConversion"/>
  </si>
  <si>
    <t xml:space="preserve">1. Label/Tag </t>
    <phoneticPr fontId="19" type="noConversion"/>
  </si>
  <si>
    <t>AVERY</t>
  </si>
  <si>
    <t>LOCAL</t>
  </si>
  <si>
    <t>2. Sewing Trim</t>
    <phoneticPr fontId="19" type="noConversion"/>
  </si>
  <si>
    <t>1) Thread</t>
  </si>
  <si>
    <t>4. Packing Trim</t>
    <phoneticPr fontId="19" type="noConversion"/>
  </si>
  <si>
    <t>7. Production Sample Dispatch Manual</t>
    <phoneticPr fontId="19" type="noConversion"/>
  </si>
  <si>
    <t>Sample</t>
    <phoneticPr fontId="18" type="noConversion"/>
  </si>
  <si>
    <t>Color</t>
    <phoneticPr fontId="18" type="noConversion"/>
  </si>
  <si>
    <t>Size</t>
    <phoneticPr fontId="18" type="noConversion"/>
  </si>
  <si>
    <t>Q'ty</t>
    <phoneticPr fontId="18" type="noConversion"/>
  </si>
  <si>
    <t>Due</t>
    <phoneticPr fontId="18" type="noConversion"/>
  </si>
  <si>
    <t>M</t>
  </si>
  <si>
    <t>Within FPP meeting date</t>
  </si>
  <si>
    <t>ALL</t>
  </si>
  <si>
    <t>* In Line sample</t>
    <phoneticPr fontId="18" type="noConversion"/>
  </si>
  <si>
    <t>ALL COLOR</t>
  </si>
  <si>
    <t>M SIZE + RANDOM</t>
  </si>
  <si>
    <t>2 PCS</t>
  </si>
  <si>
    <t>ALL COLOR</t>
    <phoneticPr fontId="18" type="noConversion"/>
  </si>
  <si>
    <t>1. Fabric Mill</t>
    <phoneticPr fontId="19" type="noConversion"/>
  </si>
  <si>
    <t xml:space="preserve">2. Fabrication &amp; Yield Yardage </t>
  </si>
  <si>
    <t>3. Fabric contents</t>
  </si>
  <si>
    <t>CONSUMPTION</t>
    <phoneticPr fontId="18" type="noConversion"/>
  </si>
  <si>
    <t>5. Packing trim placement</t>
  </si>
  <si>
    <t>1PCS</t>
  </si>
  <si>
    <t>5SET</t>
  </si>
  <si>
    <t>TBA (We will request via e-mail)</t>
  </si>
  <si>
    <t>*Packing Instruction</t>
  </si>
  <si>
    <t xml:space="preserve"> </t>
  </si>
  <si>
    <t>* PO PACKING METHOD REFER TO COMMENT</t>
  </si>
  <si>
    <t>`</t>
  </si>
  <si>
    <t>* CBM</t>
  </si>
  <si>
    <t>1. Date</t>
  </si>
  <si>
    <t>ANY COLOR</t>
  </si>
  <si>
    <t>* TOP sample</t>
  </si>
  <si>
    <t>5 MIX SIZE</t>
  </si>
  <si>
    <t>gianna@sae-a.com</t>
    <phoneticPr fontId="15" type="noConversion"/>
  </si>
  <si>
    <t>mjyoo1@sae-a.com</t>
    <phoneticPr fontId="15" type="noConversion"/>
  </si>
  <si>
    <t>82-2-2019-8276</t>
    <phoneticPr fontId="15" type="noConversion"/>
  </si>
  <si>
    <t>82-2-2019-8257</t>
    <phoneticPr fontId="15" type="noConversion"/>
  </si>
  <si>
    <t>LOCAL</t>
    <phoneticPr fontId="15" type="noConversion"/>
  </si>
  <si>
    <t>Gianna Rah (Assistant manager)</t>
    <phoneticPr fontId="24" type="noConversion"/>
  </si>
  <si>
    <t>MAIN LABEL CODE #</t>
    <phoneticPr fontId="15" type="noConversion"/>
  </si>
  <si>
    <t>CARE LABEL CODE #</t>
    <phoneticPr fontId="15" type="noConversion"/>
  </si>
  <si>
    <t>GENA30048</t>
    <phoneticPr fontId="15" type="noConversion"/>
  </si>
  <si>
    <t>S/#</t>
    <phoneticPr fontId="15" type="noConversion"/>
  </si>
  <si>
    <t>C/O</t>
    <phoneticPr fontId="15" type="noConversion"/>
  </si>
  <si>
    <t>ITEM DESCRIPTION</t>
    <phoneticPr fontId="15" type="noConversion"/>
  </si>
  <si>
    <t>CARTON MARKING</t>
    <phoneticPr fontId="15" type="noConversion"/>
  </si>
  <si>
    <t>SUB/FIN #</t>
    <phoneticPr fontId="15" type="noConversion"/>
  </si>
  <si>
    <t>SEASON CODE</t>
    <phoneticPr fontId="15" type="noConversion"/>
  </si>
  <si>
    <t>DEP#</t>
    <phoneticPr fontId="15" type="noConversion"/>
  </si>
  <si>
    <r>
      <t xml:space="preserve">SIZE </t>
    </r>
    <r>
      <rPr>
        <sz val="10"/>
        <rFont val="돋움"/>
        <family val="3"/>
        <charset val="129"/>
      </rPr>
      <t>표기</t>
    </r>
    <phoneticPr fontId="15" type="noConversion"/>
  </si>
  <si>
    <t>EAN #</t>
    <phoneticPr fontId="15" type="noConversion"/>
  </si>
  <si>
    <t>** CONTENT **</t>
    <phoneticPr fontId="15" type="noConversion"/>
  </si>
  <si>
    <t>** CARE INSTRUCTIONS **</t>
    <phoneticPr fontId="15" type="noConversion"/>
  </si>
  <si>
    <t xml:space="preserve">     </t>
    <phoneticPr fontId="15" type="noConversion"/>
  </si>
  <si>
    <t>STYLE #</t>
    <phoneticPr fontId="15" type="noConversion"/>
  </si>
  <si>
    <t>CONTENT</t>
    <phoneticPr fontId="15" type="noConversion"/>
  </si>
  <si>
    <t>COLOR NAME</t>
    <phoneticPr fontId="15" type="noConversion"/>
  </si>
  <si>
    <t>SIZE</t>
    <phoneticPr fontId="15" type="noConversion"/>
  </si>
  <si>
    <t>THREAD COLOR</t>
    <phoneticPr fontId="15" type="noConversion"/>
  </si>
  <si>
    <r>
      <t>ORDER RECAP</t>
    </r>
    <r>
      <rPr>
        <b/>
        <sz val="10"/>
        <rFont val="돋움"/>
        <family val="3"/>
        <charset val="129"/>
      </rPr>
      <t>상</t>
    </r>
    <r>
      <rPr>
        <b/>
        <sz val="10"/>
        <rFont val="Arial"/>
        <family val="2"/>
      </rPr>
      <t xml:space="preserve"> COLOR NAME</t>
    </r>
    <phoneticPr fontId="15" type="noConversion"/>
  </si>
  <si>
    <t>LABEL COLOR NAME</t>
    <phoneticPr fontId="15" type="noConversion"/>
  </si>
  <si>
    <t>국가코드</t>
    <phoneticPr fontId="15" type="noConversion"/>
  </si>
  <si>
    <t>제조업체</t>
    <phoneticPr fontId="15" type="noConversion"/>
  </si>
  <si>
    <t>상품코드</t>
    <phoneticPr fontId="15" type="noConversion"/>
  </si>
  <si>
    <t>CHECK</t>
    <phoneticPr fontId="15" type="noConversion"/>
  </si>
  <si>
    <t>XS(0-2)</t>
    <phoneticPr fontId="15" type="noConversion"/>
  </si>
  <si>
    <t>BODY DTM</t>
    <phoneticPr fontId="15" type="noConversion"/>
  </si>
  <si>
    <t>S(4-6)</t>
    <phoneticPr fontId="15" type="noConversion"/>
  </si>
  <si>
    <t>M(8-10)</t>
    <phoneticPr fontId="15" type="noConversion"/>
  </si>
  <si>
    <t>L(12-14)</t>
    <phoneticPr fontId="15" type="noConversion"/>
  </si>
  <si>
    <t>XL(16-18)</t>
    <phoneticPr fontId="15" type="noConversion"/>
  </si>
  <si>
    <t>XXL(20)</t>
    <phoneticPr fontId="15" type="noConversion"/>
  </si>
  <si>
    <t>XXXL(22)</t>
    <phoneticPr fontId="15" type="noConversion"/>
  </si>
  <si>
    <t>CARTON</t>
  </si>
  <si>
    <t>MASTER PACK: 12PCS</t>
  </si>
  <si>
    <t>Dotcom: Folding pack</t>
    <phoneticPr fontId="15" type="noConversion"/>
  </si>
  <si>
    <t>DISPATCH DATE</t>
  </si>
  <si>
    <t>PO#</t>
  </si>
  <si>
    <t>FABRIC</t>
  </si>
  <si>
    <t>4PCS</t>
    <phoneticPr fontId="18" type="noConversion"/>
  </si>
  <si>
    <t>* Test sample</t>
    <phoneticPr fontId="18" type="noConversion"/>
  </si>
  <si>
    <t>BODY THREAD</t>
    <phoneticPr fontId="15" type="noConversion"/>
  </si>
  <si>
    <t>WOVEN LABEL</t>
    <phoneticPr fontId="15" type="noConversion"/>
  </si>
  <si>
    <t xml:space="preserve">COVER SHEET </t>
    <phoneticPr fontId="1" type="noConversion"/>
  </si>
  <si>
    <t xml:space="preserve">FOR QA FILE </t>
  </si>
  <si>
    <t>CHECK ORDER RECAP</t>
    <phoneticPr fontId="1" type="noConversion"/>
  </si>
  <si>
    <t>STYLE# (SEASON)</t>
    <phoneticPr fontId="1" type="noConversion"/>
  </si>
  <si>
    <t>SUPPLIER</t>
  </si>
  <si>
    <t>SAE-A TRADING CO.,LTD</t>
  </si>
  <si>
    <t>DESCRIPTION</t>
  </si>
  <si>
    <t>Q'TY</t>
    <phoneticPr fontId="1" type="noConversion"/>
  </si>
  <si>
    <t>FACTORY</t>
  </si>
  <si>
    <t xml:space="preserve">*THE FILE IS ORGANIZED IN THE ORDER BELOW. </t>
    <phoneticPr fontId="1" type="noConversion"/>
  </si>
  <si>
    <t>REMARK</t>
  </si>
  <si>
    <t>1ST</t>
    <phoneticPr fontId="1" type="noConversion"/>
  </si>
  <si>
    <t>QA CHECK LIST</t>
  </si>
  <si>
    <t>ORDER RECAP/CAD</t>
  </si>
  <si>
    <t>TP/COMMENT/SPEC</t>
  </si>
  <si>
    <t xml:space="preserve">FABRIC QUALITY APPROVAL </t>
  </si>
  <si>
    <t xml:space="preserve">FABRIC PP </t>
  </si>
  <si>
    <t xml:space="preserve"> GARMENT PP </t>
  </si>
  <si>
    <t>APPROVED
LD</t>
  </si>
  <si>
    <t>APPROVED
 SB</t>
  </si>
  <si>
    <t>EAN CODE/ACC LAYOUT</t>
    <phoneticPr fontId="1" type="noConversion"/>
  </si>
  <si>
    <t>TRIM CARD</t>
  </si>
  <si>
    <t>Care label
GENA30048</t>
  </si>
  <si>
    <t>PO Label</t>
    <phoneticPr fontId="84" type="noConversion"/>
  </si>
  <si>
    <t>Thread</t>
  </si>
  <si>
    <t>Polybag sticker_DOTCOM</t>
  </si>
  <si>
    <t>White cotton cord (FA_BTS20_WHTST)</t>
  </si>
  <si>
    <t>Black Pin ( FA_BTS20_PIN)</t>
  </si>
  <si>
    <t>CARE LABEL, PO LABEL</t>
    <phoneticPr fontId="15" type="noConversion"/>
  </si>
  <si>
    <t>RAM MEETING</t>
    <phoneticPr fontId="15" type="noConversion"/>
  </si>
  <si>
    <t>1. Color</t>
    <phoneticPr fontId="89" type="noConversion"/>
  </si>
  <si>
    <t>ALL COLOR</t>
    <phoneticPr fontId="15" type="noConversion"/>
  </si>
  <si>
    <t>2. Size</t>
    <phoneticPr fontId="89" type="noConversion"/>
  </si>
  <si>
    <t>ALL SIZE (SIZE, COLOR MIX)</t>
    <phoneticPr fontId="15" type="noConversion"/>
  </si>
  <si>
    <t>3. Q'ty</t>
    <phoneticPr fontId="89" type="noConversion"/>
  </si>
  <si>
    <t>4. Testing lab</t>
    <phoneticPr fontId="89" type="noConversion"/>
  </si>
  <si>
    <t>5. Test type</t>
    <phoneticPr fontId="15" type="noConversion"/>
  </si>
  <si>
    <t>BV TEST (GARMENT FULL TEST)</t>
    <phoneticPr fontId="15" type="noConversion"/>
  </si>
  <si>
    <t>8. Test  ( PRODUCTION TEST )</t>
    <phoneticPr fontId="89" type="noConversion"/>
  </si>
  <si>
    <t>5 garments in random different sizes covering all colors.</t>
    <phoneticPr fontId="15" type="noConversion"/>
  </si>
  <si>
    <t xml:space="preserve">9. Construction w/ sketch </t>
    <phoneticPr fontId="15" type="noConversion"/>
  </si>
  <si>
    <t>10. SPEC SHEET</t>
    <phoneticPr fontId="15" type="noConversion"/>
  </si>
  <si>
    <t>11. Body &amp; Trim matching by Color</t>
    <phoneticPr fontId="15" type="noConversion"/>
  </si>
  <si>
    <t>12. Watch out!!</t>
    <phoneticPr fontId="15" type="noConversion"/>
  </si>
  <si>
    <t>13. Safety</t>
    <phoneticPr fontId="12" type="noConversion"/>
  </si>
  <si>
    <t xml:space="preserve"> *Please check CBM before ordering carton.  NO TOLERANCE ON EXCESS CBM</t>
    <phoneticPr fontId="15" type="noConversion"/>
  </si>
  <si>
    <t>15. Delivery Details for Store Buy and Dot Com</t>
    <phoneticPr fontId="15" type="noConversion"/>
  </si>
  <si>
    <t>16. Packing Method</t>
    <phoneticPr fontId="15" type="noConversion"/>
  </si>
  <si>
    <t>17. Polybag Layout</t>
    <phoneticPr fontId="15" type="noConversion"/>
  </si>
  <si>
    <t>19. CARTON MARKING LAYOUT</t>
    <phoneticPr fontId="15" type="noConversion"/>
  </si>
  <si>
    <t xml:space="preserve">6. Make sure all labels are in correct placement. </t>
    <phoneticPr fontId="15" type="noConversion"/>
  </si>
  <si>
    <t xml:space="preserve">As soon as first production output comes out
Attn: Tech Design Team </t>
    <phoneticPr fontId="15" type="noConversion"/>
  </si>
  <si>
    <r>
      <t xml:space="preserve">* CONFIRMED CBM / DZ ( FOLDING )
</t>
    </r>
    <r>
      <rPr>
        <b/>
        <sz val="11"/>
        <color rgb="FF0000FF"/>
        <rFont val="Arial"/>
        <family val="2"/>
      </rPr>
      <t xml:space="preserve"> = CBM in PO sheet </t>
    </r>
    <phoneticPr fontId="15" type="noConversion"/>
  </si>
  <si>
    <t>COLOR</t>
    <phoneticPr fontId="15" type="noConversion"/>
  </si>
  <si>
    <t>TOTAL</t>
    <phoneticPr fontId="15" type="noConversion"/>
  </si>
  <si>
    <t>XS</t>
    <phoneticPr fontId="15" type="noConversion"/>
  </si>
  <si>
    <t>S</t>
    <phoneticPr fontId="15" type="noConversion"/>
  </si>
  <si>
    <t>M</t>
    <phoneticPr fontId="15" type="noConversion"/>
  </si>
  <si>
    <t>L</t>
    <phoneticPr fontId="15" type="noConversion"/>
  </si>
  <si>
    <t>XL</t>
    <phoneticPr fontId="15" type="noConversion"/>
  </si>
  <si>
    <t>XXL</t>
    <phoneticPr fontId="15" type="noConversion"/>
  </si>
  <si>
    <t>TOTAL</t>
  </si>
  <si>
    <t>XXXL</t>
    <phoneticPr fontId="15" type="noConversion"/>
  </si>
  <si>
    <t xml:space="preserve">COLORWAYS </t>
    <phoneticPr fontId="15" type="noConversion"/>
  </si>
  <si>
    <t>SAFETY PIN</t>
    <phoneticPr fontId="15" type="noConversion"/>
  </si>
  <si>
    <t>FA_BTS20_PIN</t>
  </si>
  <si>
    <t xml:space="preserve">HANGTAG COTTON CORD </t>
    <phoneticPr fontId="15" type="noConversion"/>
  </si>
  <si>
    <t>5. Neck shape should be symmetrical between left and right.</t>
    <phoneticPr fontId="15" type="noConversion"/>
  </si>
  <si>
    <t>THREAD USAGE</t>
    <phoneticPr fontId="15" type="noConversion"/>
  </si>
  <si>
    <t>9. Please careful not to make needle holes on the body</t>
    <phoneticPr fontId="15" type="noConversion"/>
  </si>
  <si>
    <t>2. Please apply 12 - 14 SPI for all stitches per approved sample. And All stitching per inch needs to be even with correct tension and no broken and or skipped stitches.</t>
    <phoneticPr fontId="15" type="noConversion"/>
  </si>
  <si>
    <t xml:space="preserve"> </t>
    <phoneticPr fontId="15" type="noConversion"/>
  </si>
  <si>
    <t>Main label (Woven - FA_BTS20_015_LBL)</t>
    <phoneticPr fontId="84" type="noConversion"/>
  </si>
  <si>
    <t>SIZE label
FA_BTS20_079_LBL</t>
    <phoneticPr fontId="15" type="noConversion"/>
  </si>
  <si>
    <t>HANGER FA-W340-B // ONLY FOR STORE ORDER (XS ~ L)</t>
    <phoneticPr fontId="15" type="noConversion"/>
  </si>
  <si>
    <t>HANGER FA-W491-B // ONLY FOR STORE ORDER (XL ~ XXXL)</t>
    <phoneticPr fontId="15" type="noConversion"/>
  </si>
  <si>
    <t>HANGER-SIZE TAB</t>
    <phoneticPr fontId="15" type="noConversion"/>
  </si>
  <si>
    <t>* F.PP sample</t>
    <phoneticPr fontId="15" type="noConversion"/>
  </si>
  <si>
    <t>1) Main label (Woven)</t>
  </si>
  <si>
    <t>2) Size label</t>
  </si>
  <si>
    <t>FA_BTS20_079_LBL</t>
  </si>
  <si>
    <t>3) Care label</t>
  </si>
  <si>
    <t>GENA30048</t>
  </si>
  <si>
    <t>UPPER THREAD: 40S/2 POLY SPUN
LOOPER THREAD: 150D POLY TEXTURED</t>
  </si>
  <si>
    <t>1) Hang tag</t>
  </si>
  <si>
    <t>2) Pin and string</t>
    <phoneticPr fontId="18" type="noConversion"/>
  </si>
  <si>
    <t>BLACK SAFETY PIN + WHITE COTTON CORD</t>
  </si>
  <si>
    <t>3) HANGER-TOP</t>
    <phoneticPr fontId="18" type="noConversion"/>
  </si>
  <si>
    <t>FA-W340-B // ONLY FOR STORE ORDER (XS ~ L)</t>
    <phoneticPr fontId="18" type="noConversion"/>
  </si>
  <si>
    <t>4) HANGER-TOP</t>
    <phoneticPr fontId="18" type="noConversion"/>
  </si>
  <si>
    <t>FA-W491-B // ONLY FOR STORE ORDER (XL ~ XXXL)</t>
    <phoneticPr fontId="18" type="noConversion"/>
  </si>
  <si>
    <t>5) HANGER-SIZE TAB</t>
    <phoneticPr fontId="18" type="noConversion"/>
  </si>
  <si>
    <t>6) Polybag Sticker</t>
    <phoneticPr fontId="18" type="noConversion"/>
  </si>
  <si>
    <t>DOTCOM UPC POLYBAG STICKER</t>
  </si>
  <si>
    <t>DOTCOM (1PC/ 1POLY BAG )</t>
    <phoneticPr fontId="15" type="noConversion"/>
  </si>
  <si>
    <t>FOR STORE</t>
    <phoneticPr fontId="15" type="noConversion"/>
  </si>
  <si>
    <t>PLS REFER TO PO SHEET</t>
    <phoneticPr fontId="0" type="noConversion"/>
  </si>
  <si>
    <t>PLS CHECK THE CBM B/F ORDERING BOXES.</t>
    <phoneticPr fontId="0" type="noConversion"/>
  </si>
  <si>
    <t xml:space="preserve">
 UPPER THREAD: 40S/2 POLY SPUN
     LOOPER THREAD: 150D POLY TEXTURED</t>
    <phoneticPr fontId="15" type="noConversion"/>
  </si>
  <si>
    <t>MAIN LABEL, SIZE LABEL</t>
    <phoneticPr fontId="15" type="noConversion"/>
  </si>
  <si>
    <t>7. Considering fabric shrinkage, attach labels with ease of 1/4"</t>
    <phoneticPr fontId="15" type="noConversion"/>
  </si>
  <si>
    <t>10. Please make sure of the stitch end points to be neat and clean to avoid loosen thread issue.</t>
    <phoneticPr fontId="15" type="noConversion"/>
  </si>
  <si>
    <t>SIZE TAB LABEL CODE #</t>
    <phoneticPr fontId="15" type="noConversion"/>
  </si>
  <si>
    <t>FA_BTS20_079_LBL (WOVEN SIZE LABEL_WHITE)</t>
    <phoneticPr fontId="15" type="noConversion"/>
  </si>
  <si>
    <t>FA-WMLS17</t>
    <phoneticPr fontId="15" type="noConversion"/>
  </si>
  <si>
    <t>CARTON STICKER (INITIAL SET PO)</t>
    <phoneticPr fontId="15" type="noConversion"/>
  </si>
  <si>
    <t>WMA-RFID-002 (FOR INITIAL SET PO)</t>
    <phoneticPr fontId="15" type="noConversion"/>
  </si>
  <si>
    <t>HANGER</t>
    <phoneticPr fontId="15" type="noConversion"/>
  </si>
  <si>
    <t>SIZER (HANGER)</t>
    <phoneticPr fontId="15" type="noConversion"/>
  </si>
  <si>
    <t>RETAIL PRICE (STORE)</t>
    <phoneticPr fontId="15" type="noConversion"/>
  </si>
  <si>
    <t>RETAIL PRICE (DOTCOM)</t>
    <phoneticPr fontId="15" type="noConversion"/>
  </si>
  <si>
    <r>
      <t xml:space="preserve">18. Carton Manual </t>
    </r>
    <r>
      <rPr>
        <b/>
        <sz val="12"/>
        <color rgb="FF0000FF"/>
        <rFont val="Arial"/>
        <family val="2"/>
      </rPr>
      <t>(updated Nov.18.2019)</t>
    </r>
    <phoneticPr fontId="15" type="noConversion"/>
  </si>
  <si>
    <t xml:space="preserve">STORE
INITIAL SET </t>
    <phoneticPr fontId="15" type="noConversion"/>
  </si>
  <si>
    <t>FOLDING</t>
    <phoneticPr fontId="15" type="noConversion"/>
  </si>
  <si>
    <r>
      <t xml:space="preserve">POLYBAG 
</t>
    </r>
    <r>
      <rPr>
        <sz val="12"/>
        <color rgb="FFFF0000"/>
        <rFont val="Arial"/>
        <family val="2"/>
      </rPr>
      <t>(w/o sealing part)</t>
    </r>
    <phoneticPr fontId="15" type="noConversion"/>
  </si>
  <si>
    <r>
      <t>20. RFID CARTON STICKER  LAYOUT -</t>
    </r>
    <r>
      <rPr>
        <b/>
        <sz val="12"/>
        <color rgb="FFFF0000"/>
        <rFont val="Arial"/>
        <family val="2"/>
      </rPr>
      <t xml:space="preserve"> update on 10/12/2020 </t>
    </r>
    <phoneticPr fontId="15" type="noConversion"/>
  </si>
  <si>
    <t xml:space="preserve"> 1) For STORE ORDER ( INITIAL SET) </t>
    <phoneticPr fontId="15" type="noConversion"/>
  </si>
  <si>
    <t>DIMENSIONS (RFID) 5.0" X 3.0"</t>
    <phoneticPr fontId="15" type="noConversion"/>
  </si>
  <si>
    <t>CARTON</t>
    <phoneticPr fontId="15" type="noConversion"/>
  </si>
  <si>
    <t>POLYBAG</t>
    <phoneticPr fontId="15" type="noConversion"/>
  </si>
  <si>
    <t xml:space="preserve">1PC in a POLYBAG (SOLID COLOR/ SOLID SIZE) </t>
    <phoneticPr fontId="15" type="noConversion"/>
  </si>
  <si>
    <t>POLYBAG STICKER IS NEEDED</t>
    <phoneticPr fontId="15" type="noConversion"/>
  </si>
  <si>
    <t>12 POLYBAGS IN 1 CARTON_ TTL 12PCS/CARTON</t>
    <phoneticPr fontId="15" type="noConversion"/>
  </si>
  <si>
    <t>21. Carton label placement</t>
    <phoneticPr fontId="15" type="noConversion"/>
  </si>
  <si>
    <t>MAIN LABEL THREAD</t>
    <phoneticPr fontId="15" type="noConversion"/>
  </si>
  <si>
    <t>UPPER THREAD : DTM WITH LABEL COLOR 
  LOOPER THREAD : DTM WITH BODY COLOR
 (UPPER THREAD: 40S/2 POLY SPUN
     LOOPER THREAD: 40S/2 POLY SPUN)</t>
    <phoneticPr fontId="15" type="noConversion"/>
  </si>
  <si>
    <t>HANGING</t>
    <phoneticPr fontId="15" type="noConversion"/>
  </si>
  <si>
    <t>DOTCOM</t>
    <phoneticPr fontId="15" type="noConversion"/>
  </si>
  <si>
    <t>HANGER PACKING FOR STORE ORDER</t>
    <phoneticPr fontId="21" type="noConversion"/>
  </si>
  <si>
    <t>FOLDING PACKING_DOT COM PO</t>
    <phoneticPr fontId="15" type="noConversion"/>
  </si>
  <si>
    <t>4) PO label</t>
    <phoneticPr fontId="15" type="noConversion"/>
  </si>
  <si>
    <t>1. Please do not over press the product</t>
    <phoneticPr fontId="15" type="noConversion"/>
  </si>
  <si>
    <t>12. Please mind stretching out issue so that fabric wale would not be stretched out.</t>
    <phoneticPr fontId="15" type="noConversion"/>
  </si>
  <si>
    <t>RANDOM</t>
    <phoneticPr fontId="18" type="noConversion"/>
  </si>
  <si>
    <t>2ND</t>
    <phoneticPr fontId="15" type="noConversion"/>
  </si>
  <si>
    <t>3. Fabrication &amp; Yield Yardage Consumption</t>
    <phoneticPr fontId="15" type="noConversion"/>
  </si>
  <si>
    <t>S&amp;H VINA</t>
    <phoneticPr fontId="84" type="noConversion"/>
  </si>
  <si>
    <t>3RD</t>
    <phoneticPr fontId="15" type="noConversion"/>
  </si>
  <si>
    <t>TRUE BLACK</t>
    <phoneticPr fontId="15" type="noConversion"/>
  </si>
  <si>
    <t>TRUE BLACK</t>
    <phoneticPr fontId="15" type="noConversion"/>
  </si>
  <si>
    <t>3RD</t>
    <phoneticPr fontId="15" type="noConversion"/>
  </si>
  <si>
    <t>FOR DETAIL FILE</t>
    <phoneticPr fontId="15" type="noConversion"/>
  </si>
  <si>
    <t>VIETNAM</t>
    <phoneticPr fontId="19" type="noConversion"/>
  </si>
  <si>
    <t>S&amp;H VINA</t>
    <phoneticPr fontId="15" type="noConversion"/>
  </si>
  <si>
    <t>Jenna Yoo (Assistant manager)</t>
    <phoneticPr fontId="15" type="noConversion"/>
  </si>
  <si>
    <t>Hang tag
(STORE + DOTCOM)
FA_BTS20_M_019_HT</t>
    <phoneticPr fontId="15" type="noConversion"/>
  </si>
  <si>
    <r>
      <rPr>
        <sz val="10"/>
        <rFont val="Arial"/>
        <family val="2"/>
      </rPr>
      <t>FA_BTS20_M_019_HT</t>
    </r>
    <r>
      <rPr>
        <b/>
        <sz val="10"/>
        <rFont val="Arial"/>
        <family val="2"/>
      </rPr>
      <t xml:space="preserve"> // </t>
    </r>
    <r>
      <rPr>
        <sz val="9"/>
        <rFont val="Arial"/>
        <family val="2"/>
      </rPr>
      <t>S</t>
    </r>
    <r>
      <rPr>
        <sz val="8"/>
        <rFont val="Arial"/>
        <family val="2"/>
      </rPr>
      <t>TORE (WITH RETAIL PRICE), DOTCOM (W/O RETAIL PRICE)</t>
    </r>
    <phoneticPr fontId="15" type="noConversion"/>
  </si>
  <si>
    <t>7) Special Sticker</t>
    <phoneticPr fontId="15" type="noConversion"/>
  </si>
  <si>
    <t>8) Polybag  - Flat</t>
    <phoneticPr fontId="15" type="noConversion"/>
  </si>
  <si>
    <t>9) Polybag - Hanger</t>
    <phoneticPr fontId="15" type="noConversion"/>
  </si>
  <si>
    <t>10) Box Sticker</t>
    <phoneticPr fontId="18" type="noConversion"/>
  </si>
  <si>
    <t>11) Carton</t>
    <phoneticPr fontId="18" type="noConversion"/>
  </si>
  <si>
    <t>12) Gum Tape</t>
    <phoneticPr fontId="18" type="noConversion"/>
  </si>
  <si>
    <t>STORE // WMA-RFID-002 (Blue sticker 1pc/carton)</t>
    <phoneticPr fontId="15" type="noConversion"/>
  </si>
  <si>
    <t>Special sticker_WMA-RFID-002 (Blue sticker 1pc/carton)_STORE</t>
    <phoneticPr fontId="15" type="noConversion"/>
  </si>
  <si>
    <t>3. Season // Fineline</t>
    <phoneticPr fontId="19" type="noConversion"/>
  </si>
  <si>
    <t>5. The shrinkage standard of garment is 5x5 (lengthwise/widthwise) After receiving the fabric, must do fabric test to avoid shrinkage issue.</t>
    <phoneticPr fontId="15" type="noConversion"/>
  </si>
  <si>
    <t>HANGTAG CODE #</t>
    <phoneticPr fontId="15" type="noConversion"/>
  </si>
  <si>
    <t>FA_BTS21_M_019_HT (RFID)</t>
    <phoneticPr fontId="15" type="noConversion"/>
  </si>
  <si>
    <t>FA_BTS20_WHTST</t>
    <phoneticPr fontId="15" type="noConversion"/>
  </si>
  <si>
    <t>FA-W340-B (XS~L), FA-W491-B (XL~3XL) (FOR STORE ORDER ONLY)</t>
    <phoneticPr fontId="15" type="noConversion"/>
  </si>
  <si>
    <t>FA-WMLS17 (FOR STORE ORDER ONLY)</t>
    <phoneticPr fontId="15" type="noConversion"/>
  </si>
  <si>
    <t>VIETNAM</t>
    <phoneticPr fontId="15" type="noConversion"/>
  </si>
  <si>
    <t>03-21</t>
    <phoneticPr fontId="15" type="noConversion"/>
  </si>
  <si>
    <t>NO NEED RETAIL PRICE FOR DOTCOM</t>
    <phoneticPr fontId="15" type="noConversion"/>
  </si>
  <si>
    <t>SEE BLW</t>
    <phoneticPr fontId="15" type="noConversion"/>
  </si>
  <si>
    <t>MACHINE WASH COLD SEPARATELY OR WITH LIKE COLORS, ONLY NON -CHLORINE BLEACH WHEN NEEDED, TUMBLE DRY LOW, MEDIUM IRON WHEN NEEDED</t>
    <phoneticPr fontId="15" type="noConversion"/>
  </si>
  <si>
    <t>BLACK</t>
    <phoneticPr fontId="15" type="noConversion"/>
  </si>
  <si>
    <t>CREAM</t>
    <phoneticPr fontId="15" type="noConversion"/>
  </si>
  <si>
    <t>GREEN</t>
    <phoneticPr fontId="15" type="noConversion"/>
  </si>
  <si>
    <t>D-07</t>
  </si>
  <si>
    <t>SHOULDER SLOPE/DROP (SET-IN)</t>
  </si>
  <si>
    <t>B-01</t>
  </si>
  <si>
    <t>NECK WIDTH - SEAM TO SEAM @ HPS</t>
  </si>
  <si>
    <t>B-13</t>
  </si>
  <si>
    <t>FR NECK DROP - HPS TO SEAM</t>
  </si>
  <si>
    <t>B-17</t>
  </si>
  <si>
    <t>BK NECK DROP - HPS TO SEAM</t>
  </si>
  <si>
    <t>7. Please compare to fabric quality swatch from QA/detail file.</t>
    <phoneticPr fontId="15" type="noConversion"/>
  </si>
  <si>
    <t>9.  Please check weight, shrinkage, skewness of each lot on early stage and decide whether pattern shrinkage adjustment is needed.</t>
    <phoneticPr fontId="15" type="noConversion"/>
  </si>
  <si>
    <t>10. When spreading the bulk fabric, please check fabric's grain line whether it's slanted. Grain line must be cut as straight vertical line.</t>
    <phoneticPr fontId="15" type="noConversion"/>
  </si>
  <si>
    <t>8.  Please check the color shade between matching body &amp; rib. Since rib portion is rather big, color matching is important.</t>
    <phoneticPr fontId="15" type="noConversion"/>
  </si>
  <si>
    <t>8. Look careful for sewing defect (wave &amp; uneven).</t>
    <phoneticPr fontId="15" type="noConversion"/>
  </si>
  <si>
    <t>11. Please take care of the bottom hem seam not to be twisting.</t>
    <phoneticPr fontId="15" type="noConversion"/>
  </si>
  <si>
    <t>11. Team / Contact</t>
    <phoneticPr fontId="15" type="noConversion"/>
  </si>
  <si>
    <t>WKT00161 (S3'21)</t>
    <phoneticPr fontId="84" type="noConversion"/>
  </si>
  <si>
    <t>PUFF SLEEVE TSHIRT</t>
    <phoneticPr fontId="84" type="noConversion"/>
  </si>
  <si>
    <t>BODY - 97/3 ORGANIC COTTON/SPANDEX 1X1 RIB, 240GSM</t>
    <phoneticPr fontId="84" type="noConversion"/>
  </si>
  <si>
    <t>5,376cs (Store + Dotcom)</t>
    <phoneticPr fontId="84" type="noConversion"/>
  </si>
  <si>
    <t>CHALK</t>
    <phoneticPr fontId="15" type="noConversion"/>
  </si>
  <si>
    <t>ROSEMARY</t>
    <phoneticPr fontId="15" type="noConversion"/>
  </si>
  <si>
    <t>ROSE SMOKE</t>
    <phoneticPr fontId="15" type="noConversion"/>
  </si>
  <si>
    <t>CHALK</t>
    <phoneticPr fontId="15" type="noConversion"/>
  </si>
  <si>
    <t>S3' 2021 //1005</t>
    <phoneticPr fontId="15" type="noConversion"/>
  </si>
  <si>
    <t>WKT00161</t>
  </si>
  <si>
    <t>WKT00161</t>
    <phoneticPr fontId="15" type="noConversion"/>
  </si>
  <si>
    <t>PUFF SLEEVE TSHIRT</t>
    <phoneticPr fontId="15" type="noConversion"/>
  </si>
  <si>
    <t>2021/05/23 ~ 2021/06/16</t>
    <phoneticPr fontId="15" type="noConversion"/>
  </si>
  <si>
    <t>5,376pcs</t>
    <phoneticPr fontId="15" type="noConversion"/>
  </si>
  <si>
    <t xml:space="preserve">FA_BTS20_015_LBL  </t>
    <phoneticPr fontId="15" type="noConversion"/>
  </si>
  <si>
    <t>1" E-BAND - COMEZ ELASTIC (MEDIUM)</t>
    <phoneticPr fontId="15" type="noConversion"/>
  </si>
  <si>
    <t>2) E-BAND</t>
    <phoneticPr fontId="15" type="noConversion"/>
  </si>
  <si>
    <t>3) MOBILON</t>
    <phoneticPr fontId="15" type="noConversion"/>
  </si>
  <si>
    <t>1" COMEZ ELASTIC - MEDIUM</t>
    <phoneticPr fontId="15" type="noConversion"/>
  </si>
  <si>
    <t>#0612 @ Shoulder shirring</t>
    <phoneticPr fontId="15" type="noConversion"/>
  </si>
  <si>
    <t>#0612 MOBILON @ Shoulder shirring</t>
    <phoneticPr fontId="15" type="noConversion"/>
  </si>
  <si>
    <t>1x1 RIB</t>
    <phoneticPr fontId="15" type="noConversion"/>
  </si>
  <si>
    <t>BODY: 97/3 ORGANIC COTTON/SPANDEX 1X1 RIB, 240GSM</t>
    <phoneticPr fontId="15" type="noConversion"/>
  </si>
  <si>
    <t>BV VIETNAM</t>
    <phoneticPr fontId="15" type="noConversion"/>
  </si>
  <si>
    <t>WKT00161 LABEL RECAP</t>
  </si>
  <si>
    <t>FA_BTS20_015_LBL (WOVEN LABEL_WHITE)</t>
    <phoneticPr fontId="15" type="noConversion"/>
  </si>
  <si>
    <t>00/1005</t>
    <phoneticPr fontId="15" type="noConversion"/>
  </si>
  <si>
    <t>97% COTTON 3% SPANDEX</t>
    <phoneticPr fontId="15" type="noConversion"/>
  </si>
  <si>
    <t>FOR WKT00161</t>
  </si>
  <si>
    <t>EAN CODE# FOR WKT00161 (ERP#WKT00161)</t>
  </si>
  <si>
    <t>8809793755775</t>
  </si>
  <si>
    <t>8809793755782</t>
  </si>
  <si>
    <t>8809793755799</t>
  </si>
  <si>
    <t>8809793755805</t>
  </si>
  <si>
    <t>8809793755812</t>
  </si>
  <si>
    <t>8809793755829</t>
  </si>
  <si>
    <t>8809793755836</t>
  </si>
  <si>
    <t>8809793755843</t>
  </si>
  <si>
    <t>8809793755850</t>
  </si>
  <si>
    <t>8809793755867</t>
  </si>
  <si>
    <t>8809793755874</t>
  </si>
  <si>
    <t>8809793755881</t>
  </si>
  <si>
    <t>8809793755898</t>
  </si>
  <si>
    <t>8809793755904</t>
  </si>
  <si>
    <t>8809793755911</t>
  </si>
  <si>
    <t>8809793755928</t>
  </si>
  <si>
    <t>8809793755935</t>
  </si>
  <si>
    <t>8809793755942</t>
  </si>
  <si>
    <t>8809793755959</t>
  </si>
  <si>
    <t>8809793755966</t>
  </si>
  <si>
    <t>8809793755973</t>
  </si>
  <si>
    <t>8809793755980</t>
  </si>
  <si>
    <t>PINK</t>
    <phoneticPr fontId="15" type="noConversion"/>
  </si>
  <si>
    <t>8809793755997</t>
  </si>
  <si>
    <t>8809793756000</t>
  </si>
  <si>
    <t>8809793756017</t>
  </si>
  <si>
    <t>8809793756024</t>
  </si>
  <si>
    <t>8809793756031</t>
  </si>
  <si>
    <t>8809793756048</t>
  </si>
  <si>
    <t>** SPEC B/O WKN00139 MODIFEID **</t>
  </si>
  <si>
    <t>F-27</t>
  </si>
  <si>
    <t xml:space="preserve">FR RAGLAN PLCMNT FROM HPS TO SM </t>
  </si>
  <si>
    <t>F-28</t>
  </si>
  <si>
    <t xml:space="preserve">BK RAGLAN PLCMNT FROM HPS TO SM </t>
  </si>
  <si>
    <t>ACROSS SHOULDER - YOKE SM TO SM</t>
  </si>
  <si>
    <t>ACROSS  FRONT PLCMNT FROM HPS</t>
  </si>
  <si>
    <t xml:space="preserve">ACROSS FRONT WIDTH - SM TO SM </t>
  </si>
  <si>
    <t xml:space="preserve">ACROSS BACK WIDTH - SM TO SM </t>
  </si>
  <si>
    <t>G-08</t>
  </si>
  <si>
    <t xml:space="preserve">SLV LENGTH, FROM CB NECK </t>
  </si>
  <si>
    <t xml:space="preserve">BICEP 1" FROM AH </t>
  </si>
  <si>
    <t>G-65</t>
  </si>
  <si>
    <t xml:space="preserve">SLV OPENING SHORT - EXTENDED </t>
  </si>
  <si>
    <t>G-66</t>
  </si>
  <si>
    <t xml:space="preserve">SLV OPENING SHORT- RELAXED </t>
  </si>
  <si>
    <t>SWEEP HEM HEIGHT</t>
  </si>
  <si>
    <t xml:space="preserve">SLEEVE CUFF HEIGHT </t>
  </si>
  <si>
    <t>M-05</t>
  </si>
  <si>
    <t xml:space="preserve">CF YOKE HEIGHT </t>
  </si>
  <si>
    <t>M-09</t>
  </si>
  <si>
    <t xml:space="preserve">CB YOKE HEIGHT </t>
  </si>
  <si>
    <t>1" E-BAND</t>
    <phoneticPr fontId="15" type="noConversion"/>
  </si>
  <si>
    <t>BLACK</t>
    <phoneticPr fontId="15" type="noConversion"/>
  </si>
  <si>
    <t>WHITE</t>
    <phoneticPr fontId="15" type="noConversion"/>
  </si>
  <si>
    <r>
      <t xml:space="preserve">2.  Unroll the fabric for at least </t>
    </r>
    <r>
      <rPr>
        <sz val="11"/>
        <color rgb="FFFF0000"/>
        <rFont val="Arial"/>
        <family val="2"/>
      </rPr>
      <t>48</t>
    </r>
    <r>
      <rPr>
        <sz val="11"/>
        <rFont val="Arial"/>
        <family val="2"/>
      </rPr>
      <t xml:space="preserve"> hours and check fabric data before cutting.</t>
    </r>
    <phoneticPr fontId="15" type="noConversion"/>
  </si>
  <si>
    <t>6. The weight standard is 1x1 Rib 240gsm.</t>
    <phoneticPr fontId="15" type="noConversion"/>
  </si>
  <si>
    <t>RATIO1 - XS:S:M:L:XL:XXL:XXXL= 0: 1: 2: 2: 1: 0: 0
6 PCS IN A POLYBAG, 1 POLYBAG IN A CARTON
(SOLID COLOR/ASSORT SIZE)</t>
    <phoneticPr fontId="15" type="noConversion"/>
  </si>
  <si>
    <t>ASSORTMENT PACK 
RATIO 1: 6PCS (1 polybag) IN A CARTON</t>
    <phoneticPr fontId="15" type="noConversion"/>
  </si>
  <si>
    <t>DOTCOM FOLDING PACK: 0.0302
STORE HANGING PACK: 0.0301</t>
    <phoneticPr fontId="15" type="noConversion"/>
  </si>
  <si>
    <t>Kevin Kim (Jr. Associate)</t>
    <phoneticPr fontId="15" type="noConversion"/>
  </si>
  <si>
    <t>kky2030@sae-a.com</t>
    <phoneticPr fontId="15" type="noConversion"/>
  </si>
  <si>
    <t>82-2-2019-8174</t>
    <phoneticPr fontId="15" type="noConversion"/>
  </si>
  <si>
    <t>SAE-A TRADING (FABRIC SOURCING TEAM)</t>
    <phoneticPr fontId="15" type="noConversion"/>
  </si>
  <si>
    <t>13. Please make shirring evenly</t>
    <phoneticPr fontId="15" type="noConversion"/>
  </si>
  <si>
    <t>11. While spreading fabric, fabric should not be stretched out horizontally and spreading layer height should be as low as possible.</t>
    <phoneticPr fontId="15" type="noConversion"/>
  </si>
  <si>
    <t>12. Please carefully use the face of 1x1 rib as the attached shade band swatch &amp; Gold seal sample.</t>
    <phoneticPr fontId="15" type="noConversion"/>
  </si>
  <si>
    <t>14. Raglan seam should be well matched.</t>
    <phoneticPr fontId="15" type="noConversion"/>
  </si>
  <si>
    <t>15. After sewing, please remove the stay stitch on shoulder shirring.</t>
    <phoneticPr fontId="15" type="noConversion"/>
  </si>
  <si>
    <t>Store: Hanger pack</t>
    <phoneticPr fontId="15" type="noConversion"/>
  </si>
  <si>
    <t>14. GRADED SPEC</t>
    <phoneticPr fontId="15" type="noConversion"/>
  </si>
  <si>
    <t>Bulk Shade</t>
    <phoneticPr fontId="15" type="noConversion"/>
  </si>
  <si>
    <t>Refer to QA File</t>
    <phoneticPr fontId="15" type="noConversion"/>
  </si>
  <si>
    <t>FRONT LENGTH - HPS TO HEM AT HIP DÀI THÂN TỪ ĐỈNH VAI ĐẾN GẤU</t>
  </si>
  <si>
    <t>BUST/CHEST, 1" BELOW ARMHOLE NGỰC DƯỚI NÁCH 1"</t>
  </si>
  <si>
    <t>SWEEP - STRAIGHT (TOPS) MỞ GẤU ĐO THẲNG</t>
  </si>
  <si>
    <t>FR RAGLAN PLCMNT FROM HPS TO SM  VỊ TRÍ RAGLAN TRƯỚC TỪ ĐỈNH VAI ĐẾN ĐƯỜNG MAY</t>
  </si>
  <si>
    <t>BK RAGLAN PLCMNT FROM HPS TO SM  VỊ TRÍ RAGLAN SAU TỪ ĐỈNH VAI ĐẾN ĐƯỜNG MAY</t>
  </si>
  <si>
    <t>SHOULDER SLOPE/DROP (SET-IN) XUÔI VAI</t>
  </si>
  <si>
    <t>ACROSS SHOULDER - YOKE SM TO SM NGANG VAI ( ĐƯỜNG MAY ĐÁP ĐẾN ĐƯỜNG MAY)</t>
  </si>
  <si>
    <t>ACROSS  FRONT PLCMNT FROM HPS VỊ TRÍ NGANG TRƯỚC TỪ ĐỈNH VAI</t>
  </si>
  <si>
    <t>ACROSS BACK PLCMNT FROM HPS VỊ TRÍ NGANG SAU TỪ ĐỈNH VAI</t>
  </si>
  <si>
    <t>ACROSS BACK WIDTH - SM TO SM  EOONGJ NGANG SAU ĐƯỜNG MAY ĐẾN ĐƯỜNG MAY</t>
  </si>
  <si>
    <t>ACROSS FRONT WIDTH - SM TO SM  RỘNG NGANG TRƯỚC ĐƯỜNG MAY ĐẾN ĐƯỜNG MAY</t>
  </si>
  <si>
    <t>AH DEPTH FROM HPS SQUARED CAO NÁCH TỪ ĐỈNH VAI</t>
  </si>
  <si>
    <t>SLV LENGTH, FROM CB NECK  DÀI TAY TỪ GIỮA SAU CỔ</t>
  </si>
  <si>
    <t>BICEP 1" FROM AH  BẮP TAY DƯỚI NÁCH 1"</t>
  </si>
  <si>
    <t>SLV OPENING SHORT - EXTENDED  MỞ GẤU TAY KÉO CĂNG</t>
  </si>
  <si>
    <t>SLV OPENING SHORT- RELAXED  MỞ GẤU TAY ĐỂ ÊM</t>
  </si>
  <si>
    <t>NECK WIDTH - SEAM TO SEAM @ HPS RỘNG CỔ ĐƯỜNG MAY ĐẾN ĐƯỜNG MAY TẠI ĐỈNH VAI</t>
  </si>
  <si>
    <t>FR NECK DROP - HPS TO SEAM ĐỘ SÂU CỔ TRƯỚC TỪ ĐỈNH VAI ĐẾN ĐƯỜNG MAY</t>
  </si>
  <si>
    <t>BK NECK DROP - HPS TO SEAM ĐỘ SÂU CỔ SAU TỪ ĐỈNH VAI ĐẾN ĐƯỜNG MAY</t>
  </si>
  <si>
    <t>NECK TRIM HEIGHT CAO VIỀN CỔ</t>
  </si>
  <si>
    <t>SWEEP HEM HEIGHT CAO VIỀN GẤU TAY</t>
  </si>
  <si>
    <t>SLEEVE CUFF HEIGHT  CAO VIỀN GẤU ÁO</t>
  </si>
  <si>
    <t>CF YOKE HEIGHT  CAO ĐÁP GIỮA TRƯỚC</t>
  </si>
  <si>
    <t>CB YOKE HEIGHT  CAO ĐÁP GIỮA SAU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</si>
</sst>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41" formatCode="_(* #,##0_);_(* \(#,##0\);_(* &quot;-&quot;_);_(@_)"/>
    <numFmt numFmtId="164" formatCode="\$#,##0.00_);[Red]\(\$#,##0.00\)"/>
    <numFmt numFmtId="165" formatCode="_-&quot;$&quot;* #,##0_-;\-&quot;$&quot;* #,##0_-;_-&quot;$&quot;* &quot;-&quot;_-;_-@_-"/>
    <numFmt numFmtId="166" formatCode="#\ ??/??;\-#\ ??/??;#\ ??/??;"/>
    <numFmt numFmtId="167" formatCode="0.###\ &quot;YDS/PC&quot;"/>
    <numFmt numFmtId="168" formatCode="[$-409]d&quot;-&quot;mmm&quot;-&quot;yy;@"/>
    <numFmt numFmtId="169" formatCode="0.00000&quot;  &quot;"/>
    <numFmt numFmtId="170" formatCode="mm&quot;월&quot;\ dd&quot;일&quot;"/>
    <numFmt numFmtId="171" formatCode="0_);[Red]\(0\)"/>
    <numFmt numFmtId="172" formatCode="0.0000_ "/>
  </numFmts>
  <fonts count="103">
    <font>
      <sz val="11"/>
      <name val="돋움"/>
      <family val="3"/>
      <charset val="129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129"/>
      <scheme val="minor"/>
    </font>
    <font>
      <sz val="12"/>
      <name val="新細明體"/>
      <family val="3"/>
      <charset val="129"/>
    </font>
    <font>
      <sz val="8"/>
      <name val="新細明體"/>
      <family val="3"/>
      <charset val="129"/>
    </font>
    <font>
      <sz val="11"/>
      <name val="돋움"/>
      <family val="3"/>
      <charset val="129"/>
    </font>
    <font>
      <sz val="11"/>
      <name val="Calibri"/>
      <family val="3"/>
      <charset val="129"/>
      <scheme val="minor"/>
    </font>
    <font>
      <b/>
      <sz val="14"/>
      <color indexed="12"/>
      <name val="Calibri"/>
      <family val="3"/>
      <charset val="129"/>
      <scheme val="minor"/>
    </font>
    <font>
      <sz val="11"/>
      <name val="Times New Roman"/>
      <family val="1"/>
    </font>
    <font>
      <b/>
      <sz val="11"/>
      <name val="Calibri"/>
      <family val="3"/>
      <charset val="129"/>
      <scheme val="minor"/>
    </font>
    <font>
      <sz val="8"/>
      <name val="돋움"/>
      <family val="3"/>
      <charset val="129"/>
    </font>
    <font>
      <sz val="8"/>
      <name val="MS Sans Serif"/>
      <family val="2"/>
    </font>
    <font>
      <sz val="11"/>
      <color theme="1"/>
      <name val="Calibri"/>
      <family val="3"/>
      <charset val="129"/>
      <scheme val="minor"/>
    </font>
    <font>
      <sz val="10"/>
      <name val="Arial"/>
      <family val="2"/>
    </font>
    <font>
      <sz val="11"/>
      <name val="Calibri"/>
      <family val="2"/>
      <scheme val="minor"/>
    </font>
    <font>
      <b/>
      <sz val="14"/>
      <color indexed="12"/>
      <name val="Arial"/>
      <family val="2"/>
    </font>
    <font>
      <sz val="11"/>
      <color rgb="FF000000"/>
      <name val="돋움"/>
      <family val="3"/>
      <charset val="129"/>
    </font>
    <font>
      <sz val="11"/>
      <color rgb="FF000000"/>
      <name val="돋움"/>
      <family val="3"/>
      <charset val="129"/>
    </font>
    <font>
      <sz val="11"/>
      <name val="Arial"/>
      <family val="2"/>
    </font>
    <font>
      <b/>
      <sz val="16"/>
      <name val="Arial"/>
      <family val="2"/>
    </font>
    <font>
      <b/>
      <sz val="11"/>
      <name val="Arial"/>
      <family val="2"/>
    </font>
    <font>
      <sz val="10"/>
      <color theme="1"/>
      <name val="Arial"/>
      <family val="2"/>
    </font>
    <font>
      <sz val="12"/>
      <name val="Arial"/>
      <family val="2"/>
    </font>
    <font>
      <b/>
      <sz val="12"/>
      <name val="Arial"/>
      <family val="2"/>
    </font>
    <font>
      <b/>
      <sz val="11"/>
      <color indexed="10"/>
      <name val="Arial"/>
      <family val="2"/>
    </font>
    <font>
      <sz val="12"/>
      <color theme="1"/>
      <name val="Arial"/>
      <family val="2"/>
    </font>
    <font>
      <b/>
      <sz val="16"/>
      <color indexed="12"/>
      <name val="Calibri"/>
      <family val="2"/>
      <scheme val="minor"/>
    </font>
    <font>
      <sz val="11"/>
      <color theme="1"/>
      <name val="Arial"/>
      <family val="2"/>
    </font>
    <font>
      <b/>
      <sz val="11"/>
      <color theme="1"/>
      <name val="Helvetica"/>
      <family val="2"/>
    </font>
    <font>
      <sz val="11"/>
      <color theme="1"/>
      <name val="Helvetica"/>
      <family val="2"/>
    </font>
    <font>
      <sz val="11"/>
      <color rgb="FFFF0000"/>
      <name val="Arial"/>
      <family val="2"/>
    </font>
    <font>
      <b/>
      <sz val="11"/>
      <color rgb="FFFF0000"/>
      <name val="Arial"/>
      <family val="2"/>
    </font>
    <font>
      <strike/>
      <sz val="11"/>
      <color theme="1"/>
      <name val="Helvetica"/>
      <family val="2"/>
    </font>
    <font>
      <strike/>
      <sz val="11"/>
      <name val="Helvetica"/>
      <family val="2"/>
    </font>
    <font>
      <b/>
      <strike/>
      <sz val="11"/>
      <color theme="1"/>
      <name val="Helvetica"/>
      <family val="2"/>
    </font>
    <font>
      <sz val="11"/>
      <color rgb="FFFF0000"/>
      <name val="Helvetica"/>
      <family val="2"/>
    </font>
    <font>
      <sz val="12"/>
      <name val="新細明體"/>
      <family val="1"/>
      <charset val="129"/>
    </font>
    <font>
      <b/>
      <sz val="18"/>
      <name val="Arial"/>
      <family val="2"/>
    </font>
    <font>
      <sz val="11"/>
      <color rgb="FFFF0000"/>
      <name val="Tahoma"/>
      <family val="2"/>
    </font>
    <font>
      <sz val="11"/>
      <color indexed="12"/>
      <name val="Arial"/>
      <family val="2"/>
    </font>
    <font>
      <sz val="11"/>
      <color indexed="10"/>
      <name val="Arial"/>
      <family val="2"/>
    </font>
    <font>
      <b/>
      <sz val="10"/>
      <name val="Arial"/>
      <family val="2"/>
    </font>
    <font>
      <b/>
      <sz val="10"/>
      <color rgb="FFFF0000"/>
      <name val="Arial"/>
      <family val="2"/>
    </font>
    <font>
      <b/>
      <sz val="10"/>
      <color rgb="FFFF0000"/>
      <name val="Trebuchet MS"/>
      <family val="2"/>
    </font>
    <font>
      <sz val="11"/>
      <color rgb="FF000000"/>
      <name val="Arial"/>
      <family val="2"/>
    </font>
    <font>
      <b/>
      <sz val="11"/>
      <color rgb="FFFF0000"/>
      <name val="Tahoma"/>
      <family val="2"/>
    </font>
    <font>
      <sz val="10"/>
      <color rgb="FFFF0000"/>
      <name val="Arial"/>
      <family val="2"/>
    </font>
    <font>
      <sz val="10"/>
      <color rgb="FFFF0000"/>
      <name val="돋움"/>
      <family val="3"/>
      <charset val="129"/>
    </font>
    <font>
      <sz val="10"/>
      <color rgb="FFFF0000"/>
      <name val="Trebuchet MS"/>
      <family val="2"/>
    </font>
    <font>
      <b/>
      <sz val="10"/>
      <color rgb="FFFF0000"/>
      <name val="돋움"/>
      <family val="3"/>
      <charset val="129"/>
    </font>
    <font>
      <sz val="11"/>
      <color rgb="FF0000FF"/>
      <name val="Arial"/>
      <family val="2"/>
    </font>
    <font>
      <b/>
      <sz val="10"/>
      <color rgb="FF0000FF"/>
      <name val="Arial"/>
      <family val="2"/>
    </font>
    <font>
      <b/>
      <sz val="10"/>
      <color rgb="FF0000FF"/>
      <name val="돋움"/>
      <family val="3"/>
      <charset val="129"/>
    </font>
    <font>
      <sz val="11"/>
      <name val="Arial Narrow"/>
      <family val="2"/>
    </font>
    <font>
      <u/>
      <sz val="11"/>
      <color indexed="10"/>
      <name val="Arial"/>
      <family val="2"/>
    </font>
    <font>
      <sz val="12"/>
      <color rgb="FF000000"/>
      <name val="한컴바탕"/>
      <family val="3"/>
      <charset val="129"/>
    </font>
    <font>
      <b/>
      <sz val="16"/>
      <color rgb="FF000000"/>
      <name val="Arial"/>
      <family val="2"/>
    </font>
    <font>
      <b/>
      <sz val="14"/>
      <color rgb="FF0000FF"/>
      <name val="Arial"/>
      <family val="2"/>
    </font>
    <font>
      <sz val="11"/>
      <color rgb="FF993300"/>
      <name val="Calibri"/>
      <family val="2"/>
    </font>
    <font>
      <b/>
      <sz val="16"/>
      <color rgb="FFFF0000"/>
      <name val="Arial"/>
      <family val="2"/>
    </font>
    <font>
      <sz val="14"/>
      <color rgb="FF000000"/>
      <name val="Arial"/>
      <family val="2"/>
    </font>
    <font>
      <sz val="11"/>
      <color rgb="FF000000"/>
      <name val="Times New Roman"/>
      <family val="1"/>
    </font>
    <font>
      <b/>
      <sz val="12"/>
      <color rgb="FFFF0000"/>
      <name val="Arial"/>
      <family val="2"/>
    </font>
    <font>
      <sz val="10"/>
      <name val="Tahoma"/>
      <family val="2"/>
    </font>
    <font>
      <sz val="10"/>
      <name val="돋움"/>
      <family val="3"/>
      <charset val="129"/>
    </font>
    <font>
      <b/>
      <sz val="10"/>
      <name val="돋움"/>
      <family val="3"/>
      <charset val="129"/>
    </font>
    <font>
      <b/>
      <sz val="20"/>
      <name val="Arial"/>
      <family val="2"/>
    </font>
    <font>
      <b/>
      <sz val="10"/>
      <name val="Tahoma"/>
      <family val="2"/>
    </font>
    <font>
      <sz val="18"/>
      <name val="Arial"/>
      <family val="2"/>
    </font>
    <font>
      <sz val="8"/>
      <name val="굴림체"/>
      <family val="3"/>
      <charset val="129"/>
    </font>
    <font>
      <sz val="8"/>
      <name val="굴림"/>
      <family val="3"/>
      <charset val="129"/>
    </font>
    <font>
      <sz val="10"/>
      <color rgb="FF0000FF"/>
      <name val="Arial"/>
      <family val="2"/>
    </font>
    <font>
      <sz val="11"/>
      <color rgb="FF000000"/>
      <name val="돋움"/>
      <family val="3"/>
      <charset val="129"/>
    </font>
    <font>
      <b/>
      <sz val="11"/>
      <color rgb="FF000000"/>
      <name val="Arial"/>
      <family val="2"/>
    </font>
    <font>
      <b/>
      <sz val="14"/>
      <color rgb="FF000000"/>
      <name val="Arial"/>
      <family val="2"/>
    </font>
    <font>
      <u/>
      <sz val="10"/>
      <color indexed="12"/>
      <name val="ARIAL"/>
      <family val="2"/>
    </font>
    <font>
      <b/>
      <sz val="20"/>
      <name val="Calibri"/>
      <family val="3"/>
      <charset val="129"/>
      <scheme val="minor"/>
    </font>
    <font>
      <sz val="16"/>
      <name val="Calibri"/>
      <family val="3"/>
      <charset val="129"/>
      <scheme val="minor"/>
    </font>
    <font>
      <sz val="10"/>
      <name val="Calibri"/>
      <family val="3"/>
      <charset val="129"/>
      <scheme val="minor"/>
    </font>
    <font>
      <sz val="8"/>
      <name val="Calibri"/>
      <family val="3"/>
      <charset val="129"/>
      <scheme val="minor"/>
    </font>
    <font>
      <b/>
      <sz val="10"/>
      <color rgb="FFFF0000"/>
      <name val="Calibri"/>
      <family val="3"/>
      <charset val="129"/>
      <scheme val="minor"/>
    </font>
    <font>
      <b/>
      <sz val="14"/>
      <name val="Calibri"/>
      <family val="3"/>
      <charset val="129"/>
      <scheme val="minor"/>
    </font>
    <font>
      <b/>
      <sz val="12"/>
      <name val="Calibri"/>
      <family val="3"/>
      <charset val="129"/>
      <scheme val="minor"/>
    </font>
    <font>
      <b/>
      <sz val="10"/>
      <name val="Calibri"/>
      <family val="3"/>
      <charset val="129"/>
      <scheme val="minor"/>
    </font>
    <font>
      <sz val="8"/>
      <name val="新細明體"/>
      <family val="1"/>
    </font>
    <font>
      <b/>
      <sz val="16"/>
      <color indexed="12"/>
      <name val="Arial"/>
      <family val="2"/>
    </font>
    <font>
      <b/>
      <sz val="11"/>
      <color rgb="FF0000FF"/>
      <name val="Arial"/>
      <family val="2"/>
    </font>
    <font>
      <b/>
      <sz val="16"/>
      <color rgb="FF0000FF"/>
      <name val="Arial"/>
      <family val="2"/>
    </font>
    <font>
      <b/>
      <sz val="18"/>
      <color rgb="FF0000FF"/>
      <name val="Arial"/>
      <family val="2"/>
    </font>
    <font>
      <sz val="13"/>
      <color rgb="FF000000"/>
      <name val="맑은 고딕"/>
      <family val="3"/>
      <charset val="129"/>
    </font>
    <font>
      <b/>
      <sz val="14"/>
      <name val="Arial"/>
      <family val="2"/>
    </font>
    <font>
      <sz val="9"/>
      <name val="Arial"/>
      <family val="2"/>
    </font>
    <font>
      <sz val="8"/>
      <name val="Arial"/>
      <family val="2"/>
    </font>
    <font>
      <b/>
      <sz val="12"/>
      <color rgb="FF0000FF"/>
      <name val="Arial"/>
      <family val="2"/>
    </font>
    <font>
      <sz val="12"/>
      <color rgb="FFFF0000"/>
      <name val="Arial"/>
      <family val="2"/>
    </font>
    <font>
      <sz val="12"/>
      <name val="Times New Roman"/>
      <family val="1"/>
    </font>
    <font>
      <b/>
      <sz val="24"/>
      <name val="Trebuchet MS"/>
      <family val="2"/>
    </font>
    <font>
      <sz val="11"/>
      <name val="Trebuchet MS"/>
      <family val="2"/>
    </font>
  </fonts>
  <fills count="20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2F2F2"/>
        <bgColor indexed="64"/>
      </patternFill>
    </fill>
    <fill>
      <patternFill patternType="gray0625">
        <fgColor rgb="FFF0F0F0"/>
        <bgColor rgb="FFF0F0F0"/>
      </patternFill>
    </fill>
    <fill>
      <patternFill patternType="solid">
        <fgColor theme="9" tint="0.59999389629810485"/>
        <bgColor indexed="64"/>
      </patternFill>
    </fill>
    <fill>
      <patternFill patternType="gray0625">
        <fgColor rgb="FFF0F0F0"/>
        <bgColor theme="9" tint="0.59999389629810485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DBA2F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51"/>
        <bgColor indexed="64"/>
      </patternFill>
    </fill>
  </fills>
  <borders count="19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hair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double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double">
        <color indexed="64"/>
      </right>
      <top/>
      <bottom/>
      <diagonal/>
    </border>
    <border>
      <left/>
      <right/>
      <top style="hair">
        <color indexed="64"/>
      </top>
      <bottom/>
      <diagonal/>
    </border>
    <border>
      <left style="double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double">
        <color indexed="64"/>
      </left>
      <right/>
      <top style="medium">
        <color indexed="64"/>
      </top>
      <bottom style="hair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double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double">
        <color indexed="64"/>
      </left>
      <right/>
      <top/>
      <bottom style="hair">
        <color indexed="64"/>
      </bottom>
      <diagonal/>
    </border>
    <border>
      <left style="medium">
        <color indexed="64"/>
      </left>
      <right style="double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double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 style="hair">
        <color indexed="64"/>
      </top>
      <bottom style="medium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 style="double">
        <color indexed="64"/>
      </right>
      <top style="thick">
        <color indexed="64"/>
      </top>
      <bottom style="hair">
        <color indexed="64"/>
      </bottom>
      <diagonal/>
    </border>
    <border>
      <left style="double">
        <color indexed="64"/>
      </left>
      <right/>
      <top style="thick">
        <color indexed="64"/>
      </top>
      <bottom style="hair">
        <color indexed="64"/>
      </bottom>
      <diagonal/>
    </border>
    <border>
      <left/>
      <right style="thick">
        <color indexed="64"/>
      </right>
      <top style="thick">
        <color indexed="64"/>
      </top>
      <bottom style="hair">
        <color indexed="64"/>
      </bottom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 style="thick">
        <color indexed="64"/>
      </right>
      <top style="hair">
        <color indexed="64"/>
      </top>
      <bottom style="hair">
        <color indexed="64"/>
      </bottom>
      <diagonal/>
    </border>
    <border>
      <left style="thick">
        <color indexed="64"/>
      </left>
      <right style="double">
        <color indexed="64"/>
      </right>
      <top style="hair">
        <color indexed="64"/>
      </top>
      <bottom/>
      <diagonal/>
    </border>
    <border>
      <left style="thick">
        <color indexed="64"/>
      </left>
      <right style="double">
        <color indexed="64"/>
      </right>
      <top/>
      <bottom/>
      <diagonal/>
    </border>
    <border>
      <left style="double">
        <color indexed="64"/>
      </left>
      <right/>
      <top style="thick">
        <color indexed="64"/>
      </top>
      <bottom style="double">
        <color indexed="64"/>
      </bottom>
      <diagonal/>
    </border>
    <border>
      <left style="dotted">
        <color indexed="64"/>
      </left>
      <right style="thick">
        <color indexed="64"/>
      </right>
      <top style="thick">
        <color indexed="64"/>
      </top>
      <bottom style="double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dotted">
        <color indexed="64"/>
      </right>
      <top style="hair">
        <color indexed="64"/>
      </top>
      <bottom/>
      <diagonal/>
    </border>
    <border>
      <left style="dotted">
        <color indexed="64"/>
      </left>
      <right style="thick">
        <color indexed="64"/>
      </right>
      <top style="hair">
        <color indexed="64"/>
      </top>
      <bottom/>
      <diagonal/>
    </border>
    <border>
      <left style="double">
        <color indexed="64"/>
      </left>
      <right style="dotted">
        <color indexed="64"/>
      </right>
      <top style="thin">
        <color indexed="64"/>
      </top>
      <bottom style="hair">
        <color indexed="64"/>
      </bottom>
      <diagonal/>
    </border>
    <border>
      <left style="dotted">
        <color indexed="64"/>
      </left>
      <right style="thick">
        <color indexed="64"/>
      </right>
      <top style="thin">
        <color indexed="64"/>
      </top>
      <bottom style="hair">
        <color indexed="64"/>
      </bottom>
      <diagonal/>
    </border>
    <border>
      <left style="double">
        <color indexed="64"/>
      </left>
      <right style="dotted">
        <color indexed="64"/>
      </right>
      <top/>
      <bottom style="hair">
        <color indexed="64"/>
      </bottom>
      <diagonal/>
    </border>
    <border>
      <left style="dotted">
        <color indexed="64"/>
      </left>
      <right style="thick">
        <color indexed="64"/>
      </right>
      <top/>
      <bottom style="hair">
        <color indexed="64"/>
      </bottom>
      <diagonal/>
    </border>
    <border>
      <left style="double">
        <color indexed="64"/>
      </left>
      <right/>
      <top style="thin">
        <color indexed="64"/>
      </top>
      <bottom style="hair">
        <color indexed="64"/>
      </bottom>
      <diagonal/>
    </border>
    <border>
      <left style="dotted">
        <color indexed="64"/>
      </left>
      <right style="thick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thick">
        <color indexed="64"/>
      </top>
      <bottom style="double">
        <color indexed="8"/>
      </bottom>
      <diagonal/>
    </border>
    <border>
      <left/>
      <right style="thin">
        <color indexed="64"/>
      </right>
      <top style="thick">
        <color indexed="64"/>
      </top>
      <bottom style="double">
        <color indexed="8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 style="thick">
        <color indexed="64"/>
      </top>
      <bottom style="double">
        <color indexed="8"/>
      </bottom>
      <diagonal/>
    </border>
    <border>
      <left/>
      <right style="thick">
        <color indexed="64"/>
      </right>
      <top style="thick">
        <color indexed="64"/>
      </top>
      <bottom style="double">
        <color indexed="8"/>
      </bottom>
      <diagonal/>
    </border>
    <border>
      <left/>
      <right/>
      <top style="double">
        <color indexed="8"/>
      </top>
      <bottom style="thin">
        <color indexed="64"/>
      </bottom>
      <diagonal/>
    </border>
    <border>
      <left/>
      <right style="thin">
        <color indexed="64"/>
      </right>
      <top style="double">
        <color indexed="8"/>
      </top>
      <bottom style="thin">
        <color indexed="64"/>
      </bottom>
      <diagonal/>
    </border>
    <border>
      <left style="thin">
        <color indexed="64"/>
      </left>
      <right/>
      <top style="double">
        <color rgb="FF00000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rgb="FF000000"/>
      </top>
      <bottom style="thin">
        <color indexed="64"/>
      </bottom>
      <diagonal/>
    </border>
    <border>
      <left/>
      <right style="thick">
        <color indexed="64"/>
      </right>
      <top style="double">
        <color indexed="8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ck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ck">
        <color indexed="64"/>
      </left>
      <right style="double">
        <color indexed="64"/>
      </right>
      <top style="thick">
        <color indexed="64"/>
      </top>
      <bottom style="thin">
        <color indexed="64"/>
      </bottom>
      <diagonal/>
    </border>
    <border>
      <left style="double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double">
        <color indexed="64"/>
      </right>
      <top/>
      <bottom style="thin">
        <color indexed="64"/>
      </bottom>
      <diagonal/>
    </border>
    <border>
      <left style="thick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ck">
        <color indexed="64"/>
      </left>
      <right style="double">
        <color indexed="64"/>
      </right>
      <top/>
      <bottom style="medium">
        <color indexed="64"/>
      </bottom>
      <diagonal/>
    </border>
    <border>
      <left/>
      <right style="thick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thick">
        <color indexed="64"/>
      </right>
      <top style="medium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medium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/>
      <top style="thick">
        <color indexed="64"/>
      </top>
      <bottom/>
      <diagonal/>
    </border>
    <border>
      <left style="medium">
        <color indexed="64"/>
      </left>
      <right/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/>
      <diagonal/>
    </border>
    <border>
      <left style="thin">
        <color indexed="64"/>
      </left>
      <right/>
      <top style="hair">
        <color indexed="64"/>
      </top>
      <bottom style="medium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 style="hair">
        <color indexed="64"/>
      </top>
      <bottom/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hair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medium">
        <color indexed="64"/>
      </right>
      <top style="thick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thick">
        <color indexed="64"/>
      </bottom>
      <diagonal/>
    </border>
    <border>
      <left/>
      <right style="medium">
        <color indexed="64"/>
      </right>
      <top style="thick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indexed="64"/>
      </left>
      <right/>
      <top style="hair">
        <color indexed="64"/>
      </top>
      <bottom/>
      <diagonal/>
    </border>
    <border>
      <left/>
      <right/>
      <top style="medium">
        <color indexed="64"/>
      </top>
      <bottom style="double">
        <color indexed="64"/>
      </bottom>
      <diagonal/>
    </border>
    <border>
      <left/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ck">
        <color indexed="64"/>
      </right>
      <top style="medium">
        <color indexed="64"/>
      </top>
      <bottom style="double">
        <color indexed="64"/>
      </bottom>
      <diagonal/>
    </border>
    <border>
      <left style="thick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double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ck">
        <color indexed="64"/>
      </left>
      <right/>
      <top style="double">
        <color indexed="64"/>
      </top>
      <bottom style="medium">
        <color indexed="64"/>
      </bottom>
      <diagonal/>
    </border>
    <border>
      <left/>
      <right/>
      <top style="double">
        <color indexed="64"/>
      </top>
      <bottom style="medium">
        <color indexed="64"/>
      </bottom>
      <diagonal/>
    </border>
    <border>
      <left/>
      <right style="medium">
        <color indexed="64"/>
      </right>
      <top style="double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medium">
        <color indexed="64"/>
      </bottom>
      <diagonal/>
    </border>
    <border>
      <left style="thick">
        <color indexed="64"/>
      </left>
      <right style="medium">
        <color indexed="64"/>
      </right>
      <top style="thick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medium">
        <color indexed="64"/>
      </top>
      <bottom/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ck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double">
        <color indexed="64"/>
      </right>
      <top style="thick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/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ck">
        <color indexed="64"/>
      </right>
      <top style="hair">
        <color indexed="64"/>
      </top>
      <bottom/>
      <diagonal/>
    </border>
    <border>
      <left style="thin">
        <color indexed="64"/>
      </left>
      <right style="double">
        <color indexed="64"/>
      </right>
      <top/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ck">
        <color indexed="64"/>
      </top>
      <bottom style="medium">
        <color indexed="64"/>
      </bottom>
      <diagonal/>
    </border>
    <border>
      <left/>
      <right/>
      <top style="thick">
        <color indexed="64"/>
      </top>
      <bottom style="medium">
        <color indexed="64"/>
      </bottom>
      <diagonal/>
    </border>
    <border>
      <left/>
      <right style="medium">
        <color indexed="64"/>
      </right>
      <top style="thick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hair">
        <color indexed="64"/>
      </bottom>
      <diagonal/>
    </border>
    <border>
      <left style="dotted">
        <color indexed="64"/>
      </left>
      <right style="thick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ck">
        <color indexed="64"/>
      </right>
      <top/>
      <bottom/>
      <diagonal/>
    </border>
    <border>
      <left style="dotted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</borders>
  <cellStyleXfs count="55">
    <xf numFmtId="0" fontId="0" fillId="0" borderId="0">
      <alignment vertical="center"/>
    </xf>
    <xf numFmtId="165" fontId="8" fillId="0" borderId="0" applyFont="0" applyFill="0" applyBorder="0" applyAlignment="0" applyProtection="0"/>
    <xf numFmtId="0" fontId="10" fillId="0" borderId="0"/>
    <xf numFmtId="0" fontId="13" fillId="0" borderId="0"/>
    <xf numFmtId="0" fontId="16" fillId="0" borderId="0" applyAlignment="0">
      <alignment vertical="top" wrapText="1"/>
      <protection locked="0"/>
    </xf>
    <xf numFmtId="0" fontId="13" fillId="0" borderId="0"/>
    <xf numFmtId="0" fontId="17" fillId="0" borderId="0">
      <alignment vertical="center"/>
    </xf>
    <xf numFmtId="0" fontId="10" fillId="0" borderId="0"/>
    <xf numFmtId="0" fontId="7" fillId="0" borderId="0">
      <alignment vertical="center"/>
    </xf>
    <xf numFmtId="0" fontId="17" fillId="0" borderId="0">
      <alignment vertical="center"/>
    </xf>
    <xf numFmtId="0" fontId="17" fillId="0" borderId="0">
      <alignment vertical="center"/>
    </xf>
    <xf numFmtId="0" fontId="18" fillId="0" borderId="0"/>
    <xf numFmtId="41" fontId="18" fillId="0" borderId="0" applyFont="0" applyFill="0" applyBorder="0" applyAlignment="0" applyProtection="0"/>
    <xf numFmtId="0" fontId="10" fillId="0" borderId="0"/>
    <xf numFmtId="0" fontId="6" fillId="0" borderId="0"/>
    <xf numFmtId="0" fontId="10" fillId="0" borderId="0">
      <alignment vertical="center"/>
    </xf>
    <xf numFmtId="0" fontId="5" fillId="0" borderId="0"/>
    <xf numFmtId="0" fontId="7" fillId="0" borderId="0">
      <alignment vertical="center"/>
    </xf>
    <xf numFmtId="0" fontId="4" fillId="0" borderId="0"/>
    <xf numFmtId="0" fontId="3" fillId="0" borderId="0"/>
    <xf numFmtId="0" fontId="2" fillId="0" borderId="0"/>
    <xf numFmtId="0" fontId="13" fillId="0" borderId="0"/>
    <xf numFmtId="0" fontId="10" fillId="0" borderId="0">
      <alignment vertical="center"/>
    </xf>
    <xf numFmtId="0" fontId="10" fillId="0" borderId="0"/>
    <xf numFmtId="0" fontId="1" fillId="0" borderId="0"/>
    <xf numFmtId="0" fontId="21" fillId="0" borderId="0">
      <alignment vertical="center"/>
    </xf>
    <xf numFmtId="0" fontId="22" fillId="0" borderId="0">
      <alignment vertical="center"/>
    </xf>
    <xf numFmtId="0" fontId="22" fillId="0" borderId="0">
      <alignment vertical="center"/>
    </xf>
    <xf numFmtId="0" fontId="26" fillId="0" borderId="0"/>
    <xf numFmtId="165" fontId="41" fillId="0" borderId="0" applyFont="0" applyFill="0" applyBorder="0" applyAlignment="0" applyProtection="0"/>
    <xf numFmtId="168" fontId="16" fillId="0" borderId="0" applyAlignment="0">
      <alignment vertical="top" wrapText="1"/>
      <protection locked="0"/>
    </xf>
    <xf numFmtId="0" fontId="63" fillId="6" borderId="0"/>
    <xf numFmtId="0" fontId="21" fillId="0" borderId="0">
      <alignment vertical="center"/>
    </xf>
    <xf numFmtId="0" fontId="74" fillId="0" borderId="0" applyAlignment="0">
      <alignment vertical="top" wrapText="1"/>
      <protection locked="0"/>
    </xf>
    <xf numFmtId="0" fontId="18" fillId="0" borderId="0"/>
    <xf numFmtId="0" fontId="13" fillId="0" borderId="0"/>
    <xf numFmtId="168" fontId="77" fillId="0" borderId="0">
      <alignment vertical="center"/>
    </xf>
    <xf numFmtId="168" fontId="21" fillId="0" borderId="0">
      <alignment vertical="center"/>
    </xf>
    <xf numFmtId="0" fontId="26" fillId="0" borderId="0"/>
    <xf numFmtId="169" fontId="60" fillId="0" borderId="0"/>
    <xf numFmtId="168" fontId="21" fillId="0" borderId="0">
      <alignment vertical="center"/>
    </xf>
    <xf numFmtId="168" fontId="60" fillId="0" borderId="0"/>
    <xf numFmtId="168" fontId="63" fillId="6" borderId="0"/>
    <xf numFmtId="168" fontId="21" fillId="0" borderId="0"/>
    <xf numFmtId="168" fontId="21" fillId="0" borderId="0">
      <alignment vertical="center"/>
    </xf>
    <xf numFmtId="168" fontId="10" fillId="0" borderId="0">
      <alignment vertical="center"/>
    </xf>
    <xf numFmtId="168" fontId="66" fillId="0" borderId="0"/>
    <xf numFmtId="168" fontId="21" fillId="0" borderId="0">
      <alignment vertical="center"/>
    </xf>
    <xf numFmtId="0" fontId="80" fillId="0" borderId="0" applyNumberFormat="0" applyFill="0" applyBorder="0" applyAlignment="0" applyProtection="0">
      <alignment vertical="top"/>
      <protection locked="0"/>
    </xf>
    <xf numFmtId="0" fontId="74" fillId="0" borderId="0" applyAlignment="0">
      <alignment vertical="top" wrapText="1"/>
      <protection locked="0"/>
    </xf>
    <xf numFmtId="0" fontId="18" fillId="0" borderId="0"/>
    <xf numFmtId="0" fontId="10" fillId="0" borderId="0"/>
    <xf numFmtId="0" fontId="18" fillId="0" borderId="0"/>
    <xf numFmtId="168" fontId="100" fillId="0" borderId="0"/>
    <xf numFmtId="168" fontId="21" fillId="0" borderId="0">
      <alignment vertical="center"/>
    </xf>
  </cellStyleXfs>
  <cellXfs count="799">
    <xf numFmtId="0" fontId="0" fillId="0" borderId="0" xfId="0">
      <alignment vertical="center"/>
    </xf>
    <xf numFmtId="0" fontId="11" fillId="0" borderId="0" xfId="0" applyFont="1" applyProtection="1">
      <alignment vertical="center"/>
      <protection locked="0"/>
    </xf>
    <xf numFmtId="0" fontId="11" fillId="0" borderId="8" xfId="0" applyFont="1" applyBorder="1" applyProtection="1">
      <alignment vertical="center"/>
      <protection locked="0"/>
    </xf>
    <xf numFmtId="0" fontId="11" fillId="0" borderId="0" xfId="0" applyFont="1" applyBorder="1" applyProtection="1">
      <alignment vertical="center"/>
      <protection locked="0"/>
    </xf>
    <xf numFmtId="0" fontId="14" fillId="0" borderId="0" xfId="0" applyFont="1" applyBorder="1" applyProtection="1">
      <alignment vertical="center"/>
      <protection locked="0"/>
    </xf>
    <xf numFmtId="0" fontId="0" fillId="0" borderId="0" xfId="0" applyBorder="1">
      <alignment vertical="center"/>
    </xf>
    <xf numFmtId="0" fontId="0" fillId="0" borderId="9" xfId="0" applyBorder="1">
      <alignment vertical="center"/>
    </xf>
    <xf numFmtId="0" fontId="0" fillId="0" borderId="8" xfId="0" applyBorder="1">
      <alignment vertical="center"/>
    </xf>
    <xf numFmtId="0" fontId="14" fillId="0" borderId="17" xfId="2" applyFont="1" applyFill="1" applyBorder="1" applyAlignment="1" applyProtection="1">
      <alignment horizontal="left" vertical="center"/>
      <protection locked="0"/>
    </xf>
    <xf numFmtId="0" fontId="14" fillId="0" borderId="18" xfId="2" applyFont="1" applyFill="1" applyBorder="1" applyAlignment="1" applyProtection="1">
      <alignment horizontal="left" vertical="center"/>
      <protection locked="0"/>
    </xf>
    <xf numFmtId="0" fontId="0" fillId="0" borderId="2" xfId="0" applyBorder="1">
      <alignment vertical="center"/>
    </xf>
    <xf numFmtId="0" fontId="14" fillId="0" borderId="8" xfId="2" applyFont="1" applyFill="1" applyBorder="1" applyAlignment="1" applyProtection="1">
      <alignment horizontal="left" vertical="center"/>
      <protection locked="0"/>
    </xf>
    <xf numFmtId="0" fontId="14" fillId="0" borderId="0" xfId="2" applyFont="1" applyFill="1" applyBorder="1" applyAlignment="1" applyProtection="1">
      <alignment horizontal="left" vertical="center"/>
      <protection locked="0"/>
    </xf>
    <xf numFmtId="0" fontId="11" fillId="0" borderId="1" xfId="0" applyFont="1" applyBorder="1" applyProtection="1">
      <alignment vertical="center"/>
      <protection locked="0"/>
    </xf>
    <xf numFmtId="0" fontId="14" fillId="0" borderId="2" xfId="0" applyFont="1" applyBorder="1" applyProtection="1">
      <alignment vertical="center"/>
      <protection locked="0"/>
    </xf>
    <xf numFmtId="0" fontId="11" fillId="0" borderId="2" xfId="0" applyFont="1" applyBorder="1" applyProtection="1">
      <alignment vertical="center"/>
      <protection locked="0"/>
    </xf>
    <xf numFmtId="0" fontId="11" fillId="0" borderId="9" xfId="0" applyFont="1" applyBorder="1" applyProtection="1">
      <alignment vertical="center"/>
      <protection locked="0"/>
    </xf>
    <xf numFmtId="0" fontId="19" fillId="0" borderId="9" xfId="0" applyFont="1" applyFill="1" applyBorder="1">
      <alignment vertical="center"/>
    </xf>
    <xf numFmtId="0" fontId="11" fillId="0" borderId="3" xfId="0" applyFont="1" applyBorder="1" applyProtection="1">
      <alignment vertical="center"/>
      <protection locked="0"/>
    </xf>
    <xf numFmtId="0" fontId="14" fillId="0" borderId="9" xfId="2" applyFont="1" applyFill="1" applyBorder="1" applyAlignment="1" applyProtection="1">
      <alignment horizontal="left" vertical="center"/>
      <protection locked="0"/>
    </xf>
    <xf numFmtId="0" fontId="14" fillId="0" borderId="19" xfId="2" applyFont="1" applyFill="1" applyBorder="1" applyAlignment="1" applyProtection="1">
      <alignment horizontal="left" vertical="center"/>
      <protection locked="0"/>
    </xf>
    <xf numFmtId="0" fontId="12" fillId="0" borderId="19" xfId="3" applyFont="1" applyFill="1" applyBorder="1" applyAlignment="1" applyProtection="1">
      <alignment vertical="center"/>
      <protection locked="0"/>
    </xf>
    <xf numFmtId="0" fontId="0" fillId="0" borderId="18" xfId="0" applyBorder="1">
      <alignment vertical="center"/>
    </xf>
    <xf numFmtId="0" fontId="14" fillId="0" borderId="13" xfId="2" applyFont="1" applyFill="1" applyBorder="1" applyAlignment="1" applyProtection="1">
      <alignment vertical="top"/>
      <protection locked="0"/>
    </xf>
    <xf numFmtId="0" fontId="0" fillId="6" borderId="5" xfId="0" applyFill="1" applyBorder="1">
      <alignment vertical="center"/>
    </xf>
    <xf numFmtId="0" fontId="0" fillId="6" borderId="6" xfId="0" applyFill="1" applyBorder="1">
      <alignment vertical="center"/>
    </xf>
    <xf numFmtId="0" fontId="23" fillId="0" borderId="8" xfId="2" applyFont="1" applyFill="1" applyBorder="1" applyAlignment="1" applyProtection="1">
      <alignment vertical="center"/>
      <protection locked="0"/>
    </xf>
    <xf numFmtId="0" fontId="23" fillId="0" borderId="0" xfId="2" applyFont="1" applyFill="1" applyBorder="1" applyAlignment="1" applyProtection="1">
      <alignment vertical="center"/>
      <protection locked="0"/>
    </xf>
    <xf numFmtId="0" fontId="23" fillId="0" borderId="0" xfId="2" applyFont="1" applyFill="1" applyBorder="1" applyAlignment="1" applyProtection="1">
      <alignment horizontal="left" vertical="center"/>
      <protection locked="0"/>
    </xf>
    <xf numFmtId="0" fontId="25" fillId="4" borderId="25" xfId="4" applyFont="1" applyFill="1" applyBorder="1" applyAlignment="1" applyProtection="1">
      <alignment horizontal="center" vertical="center"/>
      <protection locked="0"/>
    </xf>
    <xf numFmtId="0" fontId="25" fillId="4" borderId="20" xfId="4" applyFont="1" applyFill="1" applyBorder="1" applyAlignment="1" applyProtection="1">
      <alignment horizontal="center" vertical="center" wrapText="1"/>
      <protection locked="0"/>
    </xf>
    <xf numFmtId="0" fontId="23" fillId="0" borderId="9" xfId="2" applyFont="1" applyFill="1" applyBorder="1" applyAlignment="1" applyProtection="1">
      <alignment horizontal="left" vertical="center"/>
      <protection locked="0"/>
    </xf>
    <xf numFmtId="0" fontId="23" fillId="0" borderId="24" xfId="0" applyFont="1" applyBorder="1" applyAlignment="1" applyProtection="1">
      <alignment horizontal="center" vertical="center"/>
      <protection locked="0"/>
    </xf>
    <xf numFmtId="0" fontId="23" fillId="0" borderId="29" xfId="0" applyFont="1" applyBorder="1" applyAlignment="1" applyProtection="1">
      <alignment horizontal="center" vertical="center"/>
      <protection locked="0"/>
    </xf>
    <xf numFmtId="0" fontId="23" fillId="0" borderId="0" xfId="2" quotePrefix="1" applyFont="1" applyFill="1" applyBorder="1" applyAlignment="1" applyProtection="1">
      <alignment horizontal="left" vertical="center"/>
      <protection locked="0"/>
    </xf>
    <xf numFmtId="0" fontId="23" fillId="0" borderId="9" xfId="2" quotePrefix="1" applyFont="1" applyFill="1" applyBorder="1" applyAlignment="1" applyProtection="1">
      <alignment horizontal="left" vertical="center"/>
      <protection locked="0"/>
    </xf>
    <xf numFmtId="0" fontId="25" fillId="0" borderId="34" xfId="22" applyFont="1" applyBorder="1">
      <alignment vertical="center"/>
    </xf>
    <xf numFmtId="0" fontId="27" fillId="0" borderId="35" xfId="22" applyFont="1" applyBorder="1" applyAlignment="1">
      <alignment horizontal="left" vertical="center"/>
    </xf>
    <xf numFmtId="0" fontId="28" fillId="0" borderId="35" xfId="22" applyFont="1" applyBorder="1" applyAlignment="1">
      <alignment horizontal="left" vertical="center"/>
    </xf>
    <xf numFmtId="49" fontId="25" fillId="0" borderId="37" xfId="2" applyNumberFormat="1" applyFont="1" applyFill="1" applyBorder="1" applyAlignment="1" applyProtection="1">
      <alignment horizontal="left" vertical="center"/>
      <protection locked="0"/>
    </xf>
    <xf numFmtId="0" fontId="25" fillId="0" borderId="13" xfId="22" applyFont="1" applyBorder="1">
      <alignment vertical="center"/>
    </xf>
    <xf numFmtId="0" fontId="27" fillId="0" borderId="11" xfId="22" applyFont="1" applyBorder="1" applyAlignment="1">
      <alignment horizontal="left" vertical="center"/>
    </xf>
    <xf numFmtId="0" fontId="28" fillId="0" borderId="11" xfId="22" applyFont="1" applyBorder="1" applyAlignment="1">
      <alignment horizontal="left" vertical="center"/>
    </xf>
    <xf numFmtId="49" fontId="25" fillId="0" borderId="21" xfId="2" applyNumberFormat="1" applyFont="1" applyFill="1" applyBorder="1" applyAlignment="1" applyProtection="1">
      <alignment horizontal="left" vertical="center"/>
      <protection locked="0"/>
    </xf>
    <xf numFmtId="0" fontId="25" fillId="0" borderId="13" xfId="23" applyFont="1" applyFill="1" applyBorder="1" applyAlignment="1">
      <alignment horizontal="left" vertical="center"/>
    </xf>
    <xf numFmtId="0" fontId="23" fillId="0" borderId="10" xfId="23" applyFont="1" applyFill="1" applyBorder="1" applyAlignment="1">
      <alignment horizontal="left" vertical="center"/>
    </xf>
    <xf numFmtId="0" fontId="23" fillId="0" borderId="11" xfId="23" applyFont="1" applyFill="1" applyBorder="1" applyAlignment="1">
      <alignment horizontal="left" vertical="center"/>
    </xf>
    <xf numFmtId="0" fontId="25" fillId="0" borderId="11" xfId="23" applyFont="1" applyFill="1" applyBorder="1" applyAlignment="1">
      <alignment horizontal="left" vertical="center"/>
    </xf>
    <xf numFmtId="0" fontId="25" fillId="0" borderId="21" xfId="2" applyFont="1" applyFill="1" applyBorder="1" applyAlignment="1" applyProtection="1">
      <alignment horizontal="left" vertical="center"/>
      <protection locked="0"/>
    </xf>
    <xf numFmtId="0" fontId="25" fillId="0" borderId="13" xfId="22" applyFont="1" applyBorder="1" applyAlignment="1">
      <alignment vertical="center" wrapText="1"/>
    </xf>
    <xf numFmtId="0" fontId="23" fillId="0" borderId="10" xfId="22" applyFont="1" applyBorder="1" applyAlignment="1">
      <alignment horizontal="left" vertical="center"/>
    </xf>
    <xf numFmtId="0" fontId="23" fillId="0" borderId="11" xfId="22" applyFont="1" applyBorder="1" applyAlignment="1">
      <alignment horizontal="left" vertical="center"/>
    </xf>
    <xf numFmtId="0" fontId="25" fillId="0" borderId="11" xfId="22" applyFont="1" applyBorder="1" applyAlignment="1">
      <alignment horizontal="left" vertical="center"/>
    </xf>
    <xf numFmtId="0" fontId="29" fillId="0" borderId="21" xfId="2" applyFont="1" applyFill="1" applyBorder="1" applyAlignment="1" applyProtection="1">
      <alignment horizontal="left" vertical="center"/>
      <protection locked="0"/>
    </xf>
    <xf numFmtId="0" fontId="23" fillId="0" borderId="11" xfId="0" applyFont="1" applyBorder="1">
      <alignment vertical="center"/>
    </xf>
    <xf numFmtId="49" fontId="25" fillId="0" borderId="13" xfId="2" applyNumberFormat="1" applyFont="1" applyFill="1" applyBorder="1" applyAlignment="1" applyProtection="1">
      <alignment horizontal="left" vertical="center"/>
      <protection locked="0"/>
    </xf>
    <xf numFmtId="0" fontId="23" fillId="0" borderId="0" xfId="0" applyFont="1">
      <alignment vertical="center"/>
    </xf>
    <xf numFmtId="49" fontId="23" fillId="0" borderId="11" xfId="2" applyNumberFormat="1" applyFont="1" applyFill="1" applyBorder="1" applyAlignment="1" applyProtection="1">
      <alignment horizontal="left" vertical="center"/>
      <protection locked="0"/>
    </xf>
    <xf numFmtId="49" fontId="25" fillId="0" borderId="11" xfId="2" applyNumberFormat="1" applyFont="1" applyFill="1" applyBorder="1" applyAlignment="1" applyProtection="1">
      <alignment horizontal="left" vertical="center"/>
      <protection locked="0"/>
    </xf>
    <xf numFmtId="0" fontId="25" fillId="0" borderId="13" xfId="2" applyFont="1" applyFill="1" applyBorder="1" applyAlignment="1" applyProtection="1">
      <alignment horizontal="left" vertical="center"/>
      <protection locked="0"/>
    </xf>
    <xf numFmtId="0" fontId="25" fillId="0" borderId="11" xfId="2" applyFont="1" applyFill="1" applyBorder="1" applyAlignment="1" applyProtection="1">
      <alignment horizontal="left" vertical="center"/>
      <protection locked="0"/>
    </xf>
    <xf numFmtId="0" fontId="25" fillId="0" borderId="0" xfId="2" applyFont="1" applyFill="1" applyBorder="1" applyAlignment="1" applyProtection="1">
      <alignment horizontal="left" vertical="center"/>
      <protection locked="0"/>
    </xf>
    <xf numFmtId="0" fontId="25" fillId="0" borderId="9" xfId="2" applyFont="1" applyFill="1" applyBorder="1" applyAlignment="1" applyProtection="1">
      <alignment horizontal="left" vertical="center"/>
      <protection locked="0"/>
    </xf>
    <xf numFmtId="0" fontId="25" fillId="0" borderId="8" xfId="2" applyFont="1" applyFill="1" applyBorder="1" applyAlignment="1" applyProtection="1">
      <alignment horizontal="left" vertical="center"/>
      <protection locked="0"/>
    </xf>
    <xf numFmtId="0" fontId="23" fillId="0" borderId="10" xfId="2" applyFont="1" applyFill="1" applyBorder="1" applyAlignment="1" applyProtection="1">
      <alignment horizontal="left" vertical="center"/>
      <protection locked="0"/>
    </xf>
    <xf numFmtId="0" fontId="23" fillId="0" borderId="7" xfId="2" applyFont="1" applyFill="1" applyBorder="1" applyAlignment="1" applyProtection="1">
      <alignment horizontal="left" vertical="center"/>
      <protection locked="0"/>
    </xf>
    <xf numFmtId="0" fontId="23" fillId="0" borderId="33" xfId="2" applyFont="1" applyFill="1" applyBorder="1" applyAlignment="1" applyProtection="1">
      <alignment horizontal="left" vertical="center"/>
      <protection locked="0"/>
    </xf>
    <xf numFmtId="0" fontId="23" fillId="0" borderId="11" xfId="2" applyFont="1" applyFill="1" applyBorder="1" applyAlignment="1" applyProtection="1">
      <alignment horizontal="left" vertical="center"/>
      <protection locked="0"/>
    </xf>
    <xf numFmtId="0" fontId="23" fillId="0" borderId="8" xfId="0" applyFont="1" applyBorder="1">
      <alignment vertical="center"/>
    </xf>
    <xf numFmtId="0" fontId="23" fillId="0" borderId="0" xfId="0" applyFont="1" applyBorder="1">
      <alignment vertical="center"/>
    </xf>
    <xf numFmtId="0" fontId="23" fillId="0" borderId="9" xfId="0" applyFont="1" applyBorder="1">
      <alignment vertical="center"/>
    </xf>
    <xf numFmtId="0" fontId="25" fillId="0" borderId="13" xfId="2" applyFont="1" applyFill="1" applyBorder="1" applyAlignment="1" applyProtection="1">
      <alignment vertical="top" wrapText="1"/>
      <protection locked="0"/>
    </xf>
    <xf numFmtId="0" fontId="25" fillId="0" borderId="13" xfId="2" applyFont="1" applyFill="1" applyBorder="1" applyAlignment="1" applyProtection="1">
      <alignment vertical="top"/>
      <protection locked="0"/>
    </xf>
    <xf numFmtId="0" fontId="0" fillId="0" borderId="17" xfId="0" applyBorder="1">
      <alignment vertical="center"/>
    </xf>
    <xf numFmtId="0" fontId="25" fillId="0" borderId="31" xfId="2" applyFont="1" applyFill="1" applyBorder="1" applyAlignment="1" applyProtection="1">
      <alignment horizontal="left" vertical="center"/>
      <protection locked="0"/>
    </xf>
    <xf numFmtId="0" fontId="14" fillId="0" borderId="34" xfId="2" applyFont="1" applyFill="1" applyBorder="1" applyAlignment="1" applyProtection="1">
      <alignment vertical="top"/>
      <protection locked="0"/>
    </xf>
    <xf numFmtId="0" fontId="23" fillId="0" borderId="39" xfId="0" applyFont="1" applyBorder="1" applyProtection="1">
      <alignment vertical="center"/>
      <protection locked="0"/>
    </xf>
    <xf numFmtId="0" fontId="23" fillId="0" borderId="32" xfId="0" applyFont="1" applyBorder="1" applyProtection="1">
      <alignment vertical="center"/>
      <protection locked="0"/>
    </xf>
    <xf numFmtId="0" fontId="0" fillId="0" borderId="13" xfId="0" applyBorder="1">
      <alignment vertical="center"/>
    </xf>
    <xf numFmtId="0" fontId="0" fillId="0" borderId="31" xfId="0" applyBorder="1">
      <alignment vertical="center"/>
    </xf>
    <xf numFmtId="0" fontId="0" fillId="0" borderId="13" xfId="0" applyFill="1" applyBorder="1">
      <alignment vertical="center"/>
    </xf>
    <xf numFmtId="0" fontId="20" fillId="0" borderId="13" xfId="3" applyFont="1" applyFill="1" applyBorder="1" applyAlignment="1">
      <alignment vertical="center"/>
    </xf>
    <xf numFmtId="0" fontId="25" fillId="0" borderId="8" xfId="2" applyFont="1" applyFill="1" applyBorder="1" applyAlignment="1">
      <alignment horizontal="left" vertical="center"/>
    </xf>
    <xf numFmtId="0" fontId="0" fillId="0" borderId="19" xfId="0" applyBorder="1">
      <alignment vertical="center"/>
    </xf>
    <xf numFmtId="0" fontId="31" fillId="3" borderId="4" xfId="3" applyFont="1" applyFill="1" applyBorder="1" applyAlignment="1">
      <alignment horizontal="left" vertical="center"/>
    </xf>
    <xf numFmtId="0" fontId="30" fillId="0" borderId="0" xfId="2" applyFont="1" applyFill="1" applyBorder="1" applyAlignment="1">
      <alignment horizontal="left" vertical="center"/>
    </xf>
    <xf numFmtId="0" fontId="23" fillId="0" borderId="26" xfId="22" applyFont="1" applyBorder="1" applyAlignment="1">
      <alignment horizontal="left" vertical="center"/>
    </xf>
    <xf numFmtId="0" fontId="26" fillId="0" borderId="0" xfId="28"/>
    <xf numFmtId="0" fontId="33" fillId="7" borderId="40" xfId="28" applyFont="1" applyFill="1" applyBorder="1" applyAlignment="1">
      <alignment horizontal="center" vertical="center" wrapText="1"/>
    </xf>
    <xf numFmtId="0" fontId="33" fillId="7" borderId="40" xfId="28" applyFont="1" applyFill="1" applyBorder="1" applyAlignment="1">
      <alignment horizontal="center" vertical="center"/>
    </xf>
    <xf numFmtId="0" fontId="34" fillId="0" borderId="40" xfId="28" applyFont="1" applyBorder="1" applyAlignment="1">
      <alignment horizontal="left" vertical="center" wrapText="1"/>
    </xf>
    <xf numFmtId="166" fontId="34" fillId="0" borderId="40" xfId="28" applyNumberFormat="1" applyFont="1" applyBorder="1" applyAlignment="1">
      <alignment horizontal="center" vertical="center" wrapText="1"/>
    </xf>
    <xf numFmtId="166" fontId="33" fillId="8" borderId="40" xfId="28" applyNumberFormat="1" applyFont="1" applyFill="1" applyBorder="1" applyAlignment="1">
      <alignment horizontal="center" vertical="center" wrapText="1"/>
    </xf>
    <xf numFmtId="0" fontId="34" fillId="5" borderId="40" xfId="28" applyFont="1" applyFill="1" applyBorder="1" applyAlignment="1">
      <alignment horizontal="left" vertical="center" wrapText="1"/>
    </xf>
    <xf numFmtId="0" fontId="37" fillId="9" borderId="40" xfId="28" applyFont="1" applyFill="1" applyBorder="1" applyAlignment="1">
      <alignment horizontal="left" vertical="center" wrapText="1"/>
    </xf>
    <xf numFmtId="166" fontId="37" fillId="9" borderId="40" xfId="28" applyNumberFormat="1" applyFont="1" applyFill="1" applyBorder="1" applyAlignment="1">
      <alignment horizontal="center" vertical="center" wrapText="1"/>
    </xf>
    <xf numFmtId="166" fontId="38" fillId="9" borderId="40" xfId="28" applyNumberFormat="1" applyFont="1" applyFill="1" applyBorder="1" applyAlignment="1">
      <alignment horizontal="center" vertical="center" wrapText="1"/>
    </xf>
    <xf numFmtId="166" fontId="39" fillId="10" borderId="40" xfId="28" applyNumberFormat="1" applyFont="1" applyFill="1" applyBorder="1" applyAlignment="1">
      <alignment horizontal="center" vertical="center" wrapText="1"/>
    </xf>
    <xf numFmtId="0" fontId="40" fillId="9" borderId="40" xfId="28" applyFont="1" applyFill="1" applyBorder="1" applyAlignment="1">
      <alignment horizontal="left" vertical="center" wrapText="1"/>
    </xf>
    <xf numFmtId="166" fontId="34" fillId="9" borderId="40" xfId="28" applyNumberFormat="1" applyFont="1" applyFill="1" applyBorder="1" applyAlignment="1">
      <alignment horizontal="center" vertical="center" wrapText="1"/>
    </xf>
    <xf numFmtId="166" fontId="40" fillId="9" borderId="40" xfId="28" applyNumberFormat="1" applyFont="1" applyFill="1" applyBorder="1" applyAlignment="1">
      <alignment horizontal="center" vertical="center" wrapText="1"/>
    </xf>
    <xf numFmtId="166" fontId="33" fillId="10" borderId="40" xfId="28" applyNumberFormat="1" applyFont="1" applyFill="1" applyBorder="1" applyAlignment="1">
      <alignment horizontal="center" vertical="center" wrapText="1"/>
    </xf>
    <xf numFmtId="0" fontId="34" fillId="9" borderId="40" xfId="28" applyFont="1" applyFill="1" applyBorder="1" applyAlignment="1">
      <alignment horizontal="left" vertical="center" wrapText="1"/>
    </xf>
    <xf numFmtId="0" fontId="35" fillId="0" borderId="56" xfId="0" applyFont="1" applyFill="1" applyBorder="1">
      <alignment vertical="center"/>
    </xf>
    <xf numFmtId="0" fontId="35" fillId="0" borderId="0" xfId="0" applyFont="1" applyFill="1" applyBorder="1">
      <alignment vertical="center"/>
    </xf>
    <xf numFmtId="0" fontId="35" fillId="0" borderId="52" xfId="0" applyFont="1" applyFill="1" applyBorder="1">
      <alignment vertical="center"/>
    </xf>
    <xf numFmtId="0" fontId="43" fillId="0" borderId="56" xfId="2" applyFont="1" applyFill="1" applyBorder="1" applyAlignment="1">
      <alignment vertical="center"/>
    </xf>
    <xf numFmtId="0" fontId="35" fillId="0" borderId="56" xfId="2" applyFont="1" applyFill="1" applyBorder="1" applyAlignment="1">
      <alignment vertical="center"/>
    </xf>
    <xf numFmtId="0" fontId="23" fillId="0" borderId="10" xfId="2" applyFont="1" applyFill="1" applyBorder="1" applyAlignment="1">
      <alignment vertical="center"/>
    </xf>
    <xf numFmtId="0" fontId="23" fillId="0" borderId="56" xfId="2" applyFont="1" applyFill="1" applyBorder="1" applyAlignment="1">
      <alignment vertical="center"/>
    </xf>
    <xf numFmtId="0" fontId="23" fillId="0" borderId="0" xfId="0" applyFont="1" applyFill="1" applyBorder="1">
      <alignment vertical="center"/>
    </xf>
    <xf numFmtId="0" fontId="23" fillId="0" borderId="52" xfId="0" applyFont="1" applyFill="1" applyBorder="1">
      <alignment vertical="center"/>
    </xf>
    <xf numFmtId="0" fontId="45" fillId="0" borderId="56" xfId="2" applyFont="1" applyFill="1" applyBorder="1" applyAlignment="1">
      <alignment vertical="center"/>
    </xf>
    <xf numFmtId="0" fontId="47" fillId="0" borderId="56" xfId="2" applyFont="1" applyFill="1" applyBorder="1" applyAlignment="1">
      <alignment vertical="center"/>
    </xf>
    <xf numFmtId="0" fontId="47" fillId="0" borderId="0" xfId="2" applyFont="1" applyFill="1" applyBorder="1" applyAlignment="1">
      <alignment vertical="center"/>
    </xf>
    <xf numFmtId="0" fontId="35" fillId="0" borderId="0" xfId="2" applyFont="1" applyFill="1" applyBorder="1" applyAlignment="1">
      <alignment horizontal="left" vertical="center"/>
    </xf>
    <xf numFmtId="0" fontId="35" fillId="0" borderId="52" xfId="2" applyFont="1" applyFill="1" applyBorder="1" applyAlignment="1">
      <alignment horizontal="left" vertical="center"/>
    </xf>
    <xf numFmtId="0" fontId="48" fillId="0" borderId="56" xfId="2" applyFont="1" applyFill="1" applyBorder="1" applyAlignment="1">
      <alignment vertical="center"/>
    </xf>
    <xf numFmtId="0" fontId="48" fillId="0" borderId="0" xfId="2" applyFont="1" applyFill="1" applyBorder="1" applyAlignment="1">
      <alignment vertical="center"/>
    </xf>
    <xf numFmtId="0" fontId="50" fillId="0" borderId="56" xfId="2" applyFont="1" applyFill="1" applyBorder="1" applyAlignment="1">
      <alignment vertical="center"/>
    </xf>
    <xf numFmtId="0" fontId="35" fillId="0" borderId="0" xfId="2" applyFont="1" applyFill="1" applyBorder="1" applyAlignment="1">
      <alignment vertical="center"/>
    </xf>
    <xf numFmtId="0" fontId="51" fillId="0" borderId="52" xfId="2" applyFont="1" applyFill="1" applyBorder="1" applyAlignment="1">
      <alignment vertical="center"/>
    </xf>
    <xf numFmtId="0" fontId="51" fillId="0" borderId="0" xfId="2" applyFont="1" applyFill="1" applyBorder="1" applyAlignment="1">
      <alignment vertical="center"/>
    </xf>
    <xf numFmtId="0" fontId="52" fillId="0" borderId="0" xfId="0" applyFont="1" applyFill="1" applyBorder="1" applyAlignment="1">
      <alignment vertical="center"/>
    </xf>
    <xf numFmtId="0" fontId="53" fillId="0" borderId="52" xfId="2" applyFont="1" applyFill="1" applyBorder="1" applyAlignment="1">
      <alignment horizontal="center" vertical="center"/>
    </xf>
    <xf numFmtId="0" fontId="35" fillId="0" borderId="56" xfId="0" applyFont="1" applyFill="1" applyBorder="1" applyAlignment="1">
      <alignment horizontal="left" vertical="center"/>
    </xf>
    <xf numFmtId="0" fontId="54" fillId="0" borderId="0" xfId="0" applyFont="1" applyFill="1" applyBorder="1" applyAlignment="1">
      <alignment vertical="center"/>
    </xf>
    <xf numFmtId="0" fontId="55" fillId="0" borderId="56" xfId="2" applyFont="1" applyFill="1" applyBorder="1" applyAlignment="1">
      <alignment vertical="center"/>
    </xf>
    <xf numFmtId="0" fontId="56" fillId="0" borderId="0" xfId="2" applyFont="1" applyFill="1" applyBorder="1" applyAlignment="1">
      <alignment horizontal="center" vertical="center"/>
    </xf>
    <xf numFmtId="0" fontId="57" fillId="0" borderId="0" xfId="0" applyFont="1" applyFill="1" applyBorder="1" applyAlignment="1">
      <alignment horizontal="center" vertical="center"/>
    </xf>
    <xf numFmtId="0" fontId="48" fillId="0" borderId="52" xfId="2" applyFont="1" applyFill="1" applyBorder="1" applyAlignment="1">
      <alignment horizontal="center" vertical="center"/>
    </xf>
    <xf numFmtId="0" fontId="20" fillId="3" borderId="47" xfId="3" applyFont="1" applyFill="1" applyBorder="1" applyAlignment="1">
      <alignment vertical="center"/>
    </xf>
    <xf numFmtId="0" fontId="20" fillId="3" borderId="48" xfId="3" applyFont="1" applyFill="1" applyBorder="1" applyAlignment="1">
      <alignment vertical="center"/>
    </xf>
    <xf numFmtId="0" fontId="25" fillId="0" borderId="72" xfId="4" applyFont="1" applyFill="1" applyBorder="1" applyAlignment="1">
      <alignment horizontal="center" vertical="center"/>
      <protection locked="0"/>
    </xf>
    <xf numFmtId="0" fontId="25" fillId="0" borderId="73" xfId="4" applyFont="1" applyFill="1" applyBorder="1" applyAlignment="1">
      <alignment horizontal="center" vertical="center"/>
      <protection locked="0"/>
    </xf>
    <xf numFmtId="0" fontId="25" fillId="0" borderId="74" xfId="4" applyFont="1" applyFill="1" applyBorder="1" applyAlignment="1">
      <alignment horizontal="center" vertical="center"/>
      <protection locked="0"/>
    </xf>
    <xf numFmtId="0" fontId="25" fillId="0" borderId="75" xfId="4" applyFont="1" applyFill="1" applyBorder="1" applyAlignment="1">
      <alignment horizontal="center" vertical="center"/>
      <protection locked="0"/>
    </xf>
    <xf numFmtId="0" fontId="25" fillId="0" borderId="76" xfId="4" applyFont="1" applyFill="1" applyBorder="1" applyAlignment="1">
      <alignment horizontal="center" vertical="center"/>
      <protection locked="0"/>
    </xf>
    <xf numFmtId="0" fontId="55" fillId="0" borderId="56" xfId="0" applyFont="1" applyFill="1" applyBorder="1" applyAlignment="1">
      <alignment horizontal="left" vertical="top" wrapText="1"/>
    </xf>
    <xf numFmtId="0" fontId="55" fillId="0" borderId="0" xfId="0" applyFont="1" applyFill="1" applyBorder="1" applyAlignment="1">
      <alignment horizontal="left" vertical="top" wrapText="1"/>
    </xf>
    <xf numFmtId="0" fontId="25" fillId="0" borderId="77" xfId="4" applyFont="1" applyFill="1" applyBorder="1" applyAlignment="1">
      <alignment horizontal="left" vertical="center"/>
      <protection locked="0"/>
    </xf>
    <xf numFmtId="0" fontId="25" fillId="0" borderId="78" xfId="4" applyFont="1" applyFill="1" applyBorder="1" applyAlignment="1">
      <alignment horizontal="left" vertical="center"/>
      <protection locked="0"/>
    </xf>
    <xf numFmtId="0" fontId="49" fillId="0" borderId="79" xfId="4" applyNumberFormat="1" applyFont="1" applyFill="1" applyBorder="1" applyAlignment="1">
      <alignment horizontal="center" vertical="center" shrinkToFit="1"/>
      <protection locked="0"/>
    </xf>
    <xf numFmtId="0" fontId="49" fillId="0" borderId="80" xfId="4" applyNumberFormat="1" applyFont="1" applyFill="1" applyBorder="1" applyAlignment="1">
      <alignment horizontal="center" vertical="center"/>
      <protection locked="0"/>
    </xf>
    <xf numFmtId="0" fontId="49" fillId="0" borderId="79" xfId="4" applyNumberFormat="1" applyFont="1" applyFill="1" applyBorder="1" applyAlignment="1">
      <alignment horizontal="left" vertical="center"/>
      <protection locked="0"/>
    </xf>
    <xf numFmtId="0" fontId="25" fillId="0" borderId="77" xfId="4" applyFont="1" applyFill="1" applyBorder="1" applyAlignment="1">
      <alignment horizontal="right" vertical="center"/>
      <protection locked="0"/>
    </xf>
    <xf numFmtId="0" fontId="25" fillId="0" borderId="81" xfId="4" applyFont="1" applyFill="1" applyBorder="1" applyAlignment="1">
      <alignment horizontal="right" vertical="center"/>
      <protection locked="0"/>
    </xf>
    <xf numFmtId="0" fontId="25" fillId="0" borderId="82" xfId="4" applyFont="1" applyFill="1" applyBorder="1" applyAlignment="1">
      <alignment horizontal="left" vertical="center"/>
      <protection locked="0"/>
    </xf>
    <xf numFmtId="0" fontId="25" fillId="0" borderId="83" xfId="4" applyFont="1" applyFill="1" applyBorder="1" applyAlignment="1">
      <alignment horizontal="left" vertical="center"/>
      <protection locked="0"/>
    </xf>
    <xf numFmtId="0" fontId="23" fillId="0" borderId="84" xfId="4" applyFont="1" applyFill="1" applyBorder="1" applyAlignment="1">
      <alignment horizontal="center" vertical="center"/>
      <protection locked="0"/>
    </xf>
    <xf numFmtId="0" fontId="23" fillId="0" borderId="85" xfId="4" applyFont="1" applyFill="1" applyBorder="1" applyAlignment="1">
      <alignment horizontal="center" vertical="center" wrapText="1"/>
      <protection locked="0"/>
    </xf>
    <xf numFmtId="0" fontId="55" fillId="0" borderId="56" xfId="5" applyFont="1" applyFill="1" applyBorder="1" applyAlignment="1">
      <alignment horizontal="left" vertical="center"/>
    </xf>
    <xf numFmtId="0" fontId="55" fillId="0" borderId="0" xfId="2" applyFont="1" applyFill="1" applyBorder="1" applyAlignment="1">
      <alignment horizontal="left" vertical="center"/>
    </xf>
    <xf numFmtId="0" fontId="25" fillId="0" borderId="86" xfId="4" applyFont="1" applyFill="1" applyBorder="1" applyAlignment="1">
      <alignment vertical="center"/>
      <protection locked="0"/>
    </xf>
    <xf numFmtId="0" fontId="25" fillId="0" borderId="87" xfId="4" applyFont="1" applyFill="1" applyBorder="1" applyAlignment="1">
      <alignment vertical="center"/>
      <protection locked="0"/>
    </xf>
    <xf numFmtId="0" fontId="23" fillId="0" borderId="88" xfId="4" applyFont="1" applyFill="1" applyBorder="1" applyAlignment="1">
      <alignment horizontal="center" vertical="center"/>
      <protection locked="0"/>
    </xf>
    <xf numFmtId="0" fontId="23" fillId="0" borderId="12" xfId="4" applyFont="1" applyFill="1" applyBorder="1" applyAlignment="1">
      <alignment horizontal="center" vertical="center"/>
      <protection locked="0"/>
    </xf>
    <xf numFmtId="49" fontId="25" fillId="0" borderId="90" xfId="2" applyNumberFormat="1" applyFont="1" applyFill="1" applyBorder="1" applyAlignment="1">
      <alignment vertical="center"/>
    </xf>
    <xf numFmtId="0" fontId="23" fillId="0" borderId="28" xfId="4" applyFont="1" applyFill="1" applyBorder="1" applyAlignment="1">
      <alignment horizontal="center" vertical="center"/>
      <protection locked="0"/>
    </xf>
    <xf numFmtId="0" fontId="23" fillId="0" borderId="22" xfId="4" applyFont="1" applyFill="1" applyBorder="1" applyAlignment="1">
      <alignment horizontal="center" vertical="center"/>
      <protection locked="0"/>
    </xf>
    <xf numFmtId="49" fontId="23" fillId="0" borderId="22" xfId="2" applyNumberFormat="1" applyFont="1" applyFill="1" applyBorder="1" applyAlignment="1">
      <alignment horizontal="center" vertical="center"/>
    </xf>
    <xf numFmtId="49" fontId="25" fillId="0" borderId="0" xfId="2" applyNumberFormat="1" applyFont="1" applyFill="1" applyBorder="1" applyAlignment="1">
      <alignment vertical="center"/>
    </xf>
    <xf numFmtId="49" fontId="23" fillId="0" borderId="0" xfId="2" applyNumberFormat="1" applyFont="1" applyFill="1" applyBorder="1" applyAlignment="1">
      <alignment horizontal="left" vertical="center" wrapText="1"/>
    </xf>
    <xf numFmtId="49" fontId="23" fillId="0" borderId="52" xfId="2" applyNumberFormat="1" applyFont="1" applyFill="1" applyBorder="1" applyAlignment="1">
      <alignment horizontal="left" vertical="center" wrapText="1"/>
    </xf>
    <xf numFmtId="0" fontId="55" fillId="0" borderId="52" xfId="2" applyFont="1" applyFill="1" applyBorder="1" applyAlignment="1">
      <alignment horizontal="left" vertical="center"/>
    </xf>
    <xf numFmtId="0" fontId="25" fillId="0" borderId="93" xfId="2" applyFont="1" applyFill="1" applyBorder="1" applyAlignment="1">
      <alignment horizontal="left" vertical="center"/>
    </xf>
    <xf numFmtId="0" fontId="25" fillId="0" borderId="96" xfId="2" applyFont="1" applyFill="1" applyBorder="1" applyAlignment="1">
      <alignment horizontal="left" vertical="center"/>
    </xf>
    <xf numFmtId="0" fontId="25" fillId="0" borderId="98" xfId="2" applyFont="1" applyFill="1" applyBorder="1" applyAlignment="1">
      <alignment horizontal="left" vertical="center"/>
    </xf>
    <xf numFmtId="167" fontId="23" fillId="0" borderId="58" xfId="2" applyNumberFormat="1" applyFont="1" applyFill="1" applyBorder="1" applyAlignment="1">
      <alignment horizontal="left" vertical="center"/>
    </xf>
    <xf numFmtId="0" fontId="59" fillId="0" borderId="10" xfId="2" applyFont="1" applyFill="1" applyBorder="1" applyAlignment="1">
      <alignment vertical="center"/>
    </xf>
    <xf numFmtId="167" fontId="45" fillId="0" borderId="58" xfId="2" applyNumberFormat="1" applyFont="1" applyFill="1" applyBorder="1" applyAlignment="1">
      <alignment horizontal="left" vertical="center"/>
    </xf>
    <xf numFmtId="0" fontId="25" fillId="0" borderId="38" xfId="2" applyFont="1" applyFill="1" applyBorder="1" applyAlignment="1">
      <alignment vertical="center"/>
    </xf>
    <xf numFmtId="167" fontId="25" fillId="0" borderId="104" xfId="2" applyNumberFormat="1" applyFont="1" applyFill="1" applyBorder="1" applyAlignment="1">
      <alignment horizontal="left" vertical="center"/>
    </xf>
    <xf numFmtId="0" fontId="23" fillId="0" borderId="49" xfId="0" applyFont="1" applyBorder="1">
      <alignment vertical="center"/>
    </xf>
    <xf numFmtId="0" fontId="23" fillId="0" borderId="50" xfId="0" applyFont="1" applyBorder="1">
      <alignment vertical="center"/>
    </xf>
    <xf numFmtId="0" fontId="55" fillId="0" borderId="49" xfId="5" applyFont="1" applyFill="1" applyBorder="1" applyAlignment="1">
      <alignment horizontal="left" vertical="center"/>
    </xf>
    <xf numFmtId="0" fontId="55" fillId="0" borderId="50" xfId="2" applyFont="1" applyFill="1" applyBorder="1" applyAlignment="1">
      <alignment horizontal="left" vertical="center"/>
    </xf>
    <xf numFmtId="0" fontId="23" fillId="0" borderId="51" xfId="0" applyFont="1" applyBorder="1">
      <alignment vertical="center"/>
    </xf>
    <xf numFmtId="0" fontId="0" fillId="0" borderId="52" xfId="0" applyBorder="1">
      <alignment vertical="center"/>
    </xf>
    <xf numFmtId="0" fontId="0" fillId="0" borderId="56" xfId="0" applyBorder="1">
      <alignment vertical="center"/>
    </xf>
    <xf numFmtId="0" fontId="25" fillId="0" borderId="90" xfId="4" applyFont="1" applyFill="1" applyBorder="1" applyAlignment="1">
      <alignment vertical="center"/>
      <protection locked="0"/>
    </xf>
    <xf numFmtId="49" fontId="25" fillId="0" borderId="56" xfId="2" applyNumberFormat="1" applyFont="1" applyFill="1" applyBorder="1" applyAlignment="1">
      <alignment vertical="center"/>
    </xf>
    <xf numFmtId="0" fontId="23" fillId="0" borderId="0" xfId="4" applyFont="1" applyFill="1" applyBorder="1" applyAlignment="1">
      <alignment horizontal="center" vertical="center"/>
      <protection locked="0"/>
    </xf>
    <xf numFmtId="0" fontId="23" fillId="0" borderId="90" xfId="4" applyFont="1" applyFill="1" applyBorder="1" applyAlignment="1">
      <alignment horizontal="center" vertical="center"/>
      <protection locked="0"/>
    </xf>
    <xf numFmtId="49" fontId="23" fillId="0" borderId="0" xfId="2" applyNumberFormat="1" applyFont="1" applyFill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68" fillId="0" borderId="0" xfId="0" applyFont="1">
      <alignment vertical="center"/>
    </xf>
    <xf numFmtId="0" fontId="68" fillId="0" borderId="0" xfId="0" applyFont="1" applyAlignment="1">
      <alignment horizontal="center" vertical="center"/>
    </xf>
    <xf numFmtId="0" fontId="23" fillId="0" borderId="15" xfId="0" applyFont="1" applyFill="1" applyBorder="1" applyAlignment="1" applyProtection="1">
      <alignment vertical="center"/>
      <protection locked="0"/>
    </xf>
    <xf numFmtId="0" fontId="29" fillId="0" borderId="11" xfId="2" applyFont="1" applyFill="1" applyBorder="1" applyAlignment="1" applyProtection="1">
      <alignment horizontal="left" vertical="center"/>
      <protection locked="0"/>
    </xf>
    <xf numFmtId="0" fontId="32" fillId="0" borderId="126" xfId="2" applyFont="1" applyFill="1" applyBorder="1" applyAlignment="1">
      <alignment horizontal="left" vertical="center"/>
    </xf>
    <xf numFmtId="0" fontId="26" fillId="0" borderId="0" xfId="38"/>
    <xf numFmtId="0" fontId="18" fillId="0" borderId="118" xfId="0" applyFont="1" applyBorder="1" applyAlignment="1">
      <alignment horizontal="left" vertical="center"/>
    </xf>
    <xf numFmtId="0" fontId="18" fillId="0" borderId="7" xfId="0" applyFont="1" applyBorder="1" applyAlignment="1">
      <alignment horizontal="left" vertical="center"/>
    </xf>
    <xf numFmtId="0" fontId="18" fillId="0" borderId="36" xfId="0" applyFont="1" applyBorder="1" applyAlignment="1">
      <alignment horizontal="left" vertical="center"/>
    </xf>
    <xf numFmtId="0" fontId="46" fillId="0" borderId="90" xfId="0" applyFont="1" applyBorder="1">
      <alignment vertical="center"/>
    </xf>
    <xf numFmtId="0" fontId="18" fillId="0" borderId="102" xfId="0" applyFont="1" applyBorder="1">
      <alignment vertical="center"/>
    </xf>
    <xf numFmtId="0" fontId="68" fillId="0" borderId="92" xfId="0" applyFont="1" applyBorder="1">
      <alignment vertical="center"/>
    </xf>
    <xf numFmtId="0" fontId="18" fillId="0" borderId="90" xfId="0" applyFont="1" applyBorder="1" applyAlignment="1">
      <alignment vertical="center" wrapText="1"/>
    </xf>
    <xf numFmtId="0" fontId="18" fillId="0" borderId="102" xfId="0" applyFont="1" applyBorder="1" applyAlignment="1">
      <alignment vertical="center" wrapText="1"/>
    </xf>
    <xf numFmtId="0" fontId="72" fillId="0" borderId="0" xfId="0" applyFont="1" applyAlignment="1">
      <alignment horizontal="left" vertical="center"/>
    </xf>
    <xf numFmtId="0" fontId="72" fillId="0" borderId="0" xfId="0" applyFont="1" applyAlignment="1">
      <alignment horizontal="center" vertical="center"/>
    </xf>
    <xf numFmtId="49" fontId="47" fillId="5" borderId="42" xfId="0" applyNumberFormat="1" applyFont="1" applyFill="1" applyBorder="1" applyAlignment="1">
      <alignment horizontal="center" vertical="center" wrapText="1"/>
    </xf>
    <xf numFmtId="0" fontId="70" fillId="9" borderId="17" xfId="0" applyFont="1" applyFill="1" applyBorder="1" applyAlignment="1">
      <alignment horizontal="center" vertical="center"/>
    </xf>
    <xf numFmtId="0" fontId="70" fillId="9" borderId="121" xfId="0" applyFont="1" applyFill="1" applyBorder="1" applyAlignment="1">
      <alignment horizontal="center" vertical="center"/>
    </xf>
    <xf numFmtId="0" fontId="70" fillId="9" borderId="19" xfId="0" applyFont="1" applyFill="1" applyBorder="1" applyAlignment="1">
      <alignment horizontal="center" vertical="center"/>
    </xf>
    <xf numFmtId="0" fontId="46" fillId="0" borderId="41" xfId="0" applyFont="1" applyBorder="1" applyAlignment="1">
      <alignment horizontal="center" vertical="center"/>
    </xf>
    <xf numFmtId="0" fontId="18" fillId="0" borderId="122" xfId="0" applyFont="1" applyBorder="1" applyAlignment="1">
      <alignment horizontal="center" vertical="center"/>
    </xf>
    <xf numFmtId="0" fontId="46" fillId="9" borderId="124" xfId="0" applyFont="1" applyFill="1" applyBorder="1" applyAlignment="1">
      <alignment horizontal="center" vertical="center"/>
    </xf>
    <xf numFmtId="0" fontId="18" fillId="0" borderId="116" xfId="0" applyFont="1" applyBorder="1" applyAlignment="1">
      <alignment horizontal="center" vertical="center"/>
    </xf>
    <xf numFmtId="0" fontId="18" fillId="0" borderId="125" xfId="0" applyFont="1" applyBorder="1" applyAlignment="1">
      <alignment horizontal="center" vertical="center"/>
    </xf>
    <xf numFmtId="0" fontId="18" fillId="0" borderId="17" xfId="0" applyFont="1" applyBorder="1" applyAlignment="1">
      <alignment horizontal="center" vertical="center"/>
    </xf>
    <xf numFmtId="168" fontId="49" fillId="12" borderId="2" xfId="40" applyFont="1" applyFill="1" applyBorder="1">
      <alignment vertical="center"/>
    </xf>
    <xf numFmtId="168" fontId="49" fillId="12" borderId="3" xfId="40" applyFont="1" applyFill="1" applyBorder="1">
      <alignment vertical="center"/>
    </xf>
    <xf numFmtId="168" fontId="49" fillId="0" borderId="0" xfId="40" applyFont="1">
      <alignment vertical="center"/>
    </xf>
    <xf numFmtId="168" fontId="49" fillId="0" borderId="8" xfId="40" applyFont="1" applyBorder="1">
      <alignment vertical="center"/>
    </xf>
    <xf numFmtId="168" fontId="49" fillId="0" borderId="8" xfId="43" applyFont="1" applyBorder="1" applyAlignment="1">
      <alignment vertical="center"/>
    </xf>
    <xf numFmtId="168" fontId="49" fillId="0" borderId="9" xfId="40" applyFont="1" applyBorder="1">
      <alignment vertical="center"/>
    </xf>
    <xf numFmtId="168" fontId="64" fillId="0" borderId="9" xfId="40" applyFont="1" applyBorder="1">
      <alignment vertical="center"/>
    </xf>
    <xf numFmtId="168" fontId="64" fillId="0" borderId="8" xfId="40" applyFont="1" applyBorder="1">
      <alignment vertical="center"/>
    </xf>
    <xf numFmtId="168" fontId="49" fillId="0" borderId="0" xfId="44" applyFont="1">
      <alignment vertical="center"/>
    </xf>
    <xf numFmtId="168" fontId="49" fillId="0" borderId="9" xfId="44" applyFont="1" applyBorder="1">
      <alignment vertical="center"/>
    </xf>
    <xf numFmtId="168" fontId="27" fillId="0" borderId="9" xfId="40" applyFont="1" applyBorder="1">
      <alignment vertical="center"/>
    </xf>
    <xf numFmtId="168" fontId="21" fillId="0" borderId="8" xfId="47" applyBorder="1">
      <alignment vertical="center"/>
    </xf>
    <xf numFmtId="168" fontId="49" fillId="0" borderId="17" xfId="40" applyFont="1" applyBorder="1">
      <alignment vertical="center"/>
    </xf>
    <xf numFmtId="168" fontId="49" fillId="0" borderId="18" xfId="40" applyFont="1" applyBorder="1">
      <alignment vertical="center"/>
    </xf>
    <xf numFmtId="168" fontId="49" fillId="0" borderId="19" xfId="40" applyFont="1" applyBorder="1">
      <alignment vertical="center"/>
    </xf>
    <xf numFmtId="0" fontId="23" fillId="0" borderId="18" xfId="0" applyFont="1" applyBorder="1" applyProtection="1">
      <alignment vertical="center"/>
      <protection locked="0"/>
    </xf>
    <xf numFmtId="0" fontId="23" fillId="0" borderId="11" xfId="2" applyFont="1" applyFill="1" applyBorder="1" applyAlignment="1" applyProtection="1">
      <alignment vertical="center" wrapText="1"/>
      <protection locked="0"/>
    </xf>
    <xf numFmtId="0" fontId="23" fillId="0" borderId="10" xfId="2" applyFont="1" applyFill="1" applyBorder="1" applyAlignment="1" applyProtection="1">
      <alignment vertical="center"/>
      <protection locked="0"/>
    </xf>
    <xf numFmtId="0" fontId="32" fillId="0" borderId="10" xfId="23" applyFont="1" applyFill="1" applyBorder="1" applyAlignment="1">
      <alignment horizontal="left" vertical="center"/>
    </xf>
    <xf numFmtId="0" fontId="35" fillId="0" borderId="11" xfId="23" applyFont="1" applyFill="1" applyBorder="1" applyAlignment="1">
      <alignment horizontal="left" vertical="center"/>
    </xf>
    <xf numFmtId="0" fontId="36" fillId="0" borderId="11" xfId="23" applyFont="1" applyFill="1" applyBorder="1" applyAlignment="1">
      <alignment horizontal="left" vertical="center"/>
    </xf>
    <xf numFmtId="0" fontId="25" fillId="0" borderId="18" xfId="2" applyFont="1" applyFill="1" applyBorder="1" applyAlignment="1" applyProtection="1">
      <alignment horizontal="left" vertical="center"/>
      <protection locked="0"/>
    </xf>
    <xf numFmtId="0" fontId="25" fillId="0" borderId="19" xfId="2" applyFont="1" applyFill="1" applyBorder="1" applyAlignment="1" applyProtection="1">
      <alignment horizontal="left" vertical="center"/>
      <protection locked="0"/>
    </xf>
    <xf numFmtId="0" fontId="23" fillId="0" borderId="10" xfId="0" applyFont="1" applyBorder="1">
      <alignment vertical="center"/>
    </xf>
    <xf numFmtId="0" fontId="23" fillId="0" borderId="10" xfId="0" applyFont="1" applyBorder="1" applyProtection="1">
      <alignment vertical="center"/>
      <protection locked="0"/>
    </xf>
    <xf numFmtId="49" fontId="23" fillId="0" borderId="119" xfId="2" applyNumberFormat="1" applyFont="1" applyFill="1" applyBorder="1" applyAlignment="1" applyProtection="1">
      <alignment horizontal="left" vertical="center"/>
      <protection locked="0"/>
    </xf>
    <xf numFmtId="0" fontId="0" fillId="0" borderId="21" xfId="0" applyBorder="1">
      <alignment vertical="center"/>
    </xf>
    <xf numFmtId="0" fontId="0" fillId="0" borderId="11" xfId="0" applyBorder="1">
      <alignment vertical="center"/>
    </xf>
    <xf numFmtId="0" fontId="32" fillId="0" borderId="26" xfId="2" applyFont="1" applyFill="1" applyBorder="1" applyAlignment="1">
      <alignment horizontal="left" vertical="center"/>
    </xf>
    <xf numFmtId="0" fontId="0" fillId="0" borderId="35" xfId="0" applyBorder="1">
      <alignment vertical="center"/>
    </xf>
    <xf numFmtId="0" fontId="0" fillId="0" borderId="37" xfId="0" applyBorder="1">
      <alignment vertical="center"/>
    </xf>
    <xf numFmtId="0" fontId="49" fillId="0" borderId="63" xfId="5" applyFont="1" applyBorder="1" applyAlignment="1" applyProtection="1">
      <alignment horizontal="center" vertical="center"/>
      <protection locked="0"/>
    </xf>
    <xf numFmtId="0" fontId="23" fillId="0" borderId="10" xfId="2" applyFont="1" applyBorder="1" applyAlignment="1">
      <alignment horizontal="center" vertical="center"/>
    </xf>
    <xf numFmtId="0" fontId="10" fillId="0" borderId="0" xfId="51" applyAlignment="1">
      <alignment vertical="center"/>
    </xf>
    <xf numFmtId="0" fontId="83" fillId="0" borderId="0" xfId="50" applyFont="1"/>
    <xf numFmtId="0" fontId="83" fillId="0" borderId="0" xfId="50" applyFont="1" applyAlignment="1">
      <alignment horizontal="center"/>
    </xf>
    <xf numFmtId="0" fontId="83" fillId="0" borderId="0" xfId="50" applyFont="1" applyAlignment="1">
      <alignment horizontal="center" vertical="center"/>
    </xf>
    <xf numFmtId="0" fontId="14" fillId="0" borderId="0" xfId="50" applyFont="1" applyAlignment="1">
      <alignment vertical="center"/>
    </xf>
    <xf numFmtId="14" fontId="83" fillId="0" borderId="0" xfId="50" quotePrefix="1" applyNumberFormat="1" applyFont="1" applyAlignment="1">
      <alignment horizontal="left" vertical="center" wrapText="1"/>
    </xf>
    <xf numFmtId="0" fontId="83" fillId="0" borderId="0" xfId="50" applyFont="1" applyAlignment="1">
      <alignment vertical="center"/>
    </xf>
    <xf numFmtId="0" fontId="83" fillId="0" borderId="0" xfId="50" applyFont="1" applyAlignment="1">
      <alignment horizontal="centerContinuous"/>
    </xf>
    <xf numFmtId="0" fontId="83" fillId="0" borderId="0" xfId="50" applyFont="1" applyAlignment="1">
      <alignment horizontal="left" vertical="center"/>
    </xf>
    <xf numFmtId="0" fontId="83" fillId="0" borderId="0" xfId="50" quotePrefix="1" applyFont="1" applyAlignment="1">
      <alignment horizontal="center"/>
    </xf>
    <xf numFmtId="0" fontId="83" fillId="0" borderId="0" xfId="50" quotePrefix="1" applyFont="1" applyAlignment="1">
      <alignment horizontal="center" vertical="center"/>
    </xf>
    <xf numFmtId="0" fontId="83" fillId="0" borderId="0" xfId="50" quotePrefix="1" applyFont="1" applyAlignment="1">
      <alignment horizontal="centerContinuous"/>
    </xf>
    <xf numFmtId="0" fontId="11" fillId="0" borderId="0" xfId="50" applyFont="1" applyAlignment="1">
      <alignment vertical="center"/>
    </xf>
    <xf numFmtId="0" fontId="11" fillId="0" borderId="0" xfId="50" applyFont="1" applyAlignment="1">
      <alignment horizontal="center"/>
    </xf>
    <xf numFmtId="0" fontId="11" fillId="0" borderId="0" xfId="50" applyFont="1" applyAlignment="1">
      <alignment horizontal="center" vertical="center"/>
    </xf>
    <xf numFmtId="0" fontId="11" fillId="0" borderId="0" xfId="50" applyFont="1" applyAlignment="1">
      <alignment horizontal="centerContinuous"/>
    </xf>
    <xf numFmtId="0" fontId="86" fillId="0" borderId="0" xfId="50" applyFont="1" applyAlignment="1">
      <alignment vertical="center"/>
    </xf>
    <xf numFmtId="0" fontId="14" fillId="0" borderId="0" xfId="50" applyFont="1"/>
    <xf numFmtId="0" fontId="14" fillId="0" borderId="0" xfId="52" applyFont="1"/>
    <xf numFmtId="0" fontId="83" fillId="0" borderId="0" xfId="52" applyFont="1"/>
    <xf numFmtId="0" fontId="83" fillId="0" borderId="0" xfId="52" applyFont="1" applyAlignment="1">
      <alignment horizontal="center"/>
    </xf>
    <xf numFmtId="0" fontId="83" fillId="0" borderId="0" xfId="52" applyFont="1" applyAlignment="1">
      <alignment horizontal="center" vertical="center"/>
    </xf>
    <xf numFmtId="0" fontId="83" fillId="9" borderId="40" xfId="52" applyFont="1" applyFill="1" applyBorder="1"/>
    <xf numFmtId="0" fontId="83" fillId="9" borderId="4" xfId="52" applyFont="1" applyFill="1" applyBorder="1"/>
    <xf numFmtId="0" fontId="83" fillId="9" borderId="40" xfId="52" applyFont="1" applyFill="1" applyBorder="1" applyAlignment="1">
      <alignment horizontal="center"/>
    </xf>
    <xf numFmtId="0" fontId="83" fillId="9" borderId="40" xfId="52" applyFont="1" applyFill="1" applyBorder="1" applyAlignment="1">
      <alignment horizontal="center" vertical="center"/>
    </xf>
    <xf numFmtId="0" fontId="88" fillId="9" borderId="40" xfId="52" applyFont="1" applyFill="1" applyBorder="1" applyAlignment="1">
      <alignment horizontal="center"/>
    </xf>
    <xf numFmtId="14" fontId="83" fillId="0" borderId="40" xfId="52" applyNumberFormat="1" applyFont="1" applyBorder="1" applyAlignment="1">
      <alignment horizontal="center" vertical="center"/>
    </xf>
    <xf numFmtId="14" fontId="83" fillId="0" borderId="40" xfId="52" quotePrefix="1" applyNumberFormat="1" applyFont="1" applyBorder="1" applyAlignment="1">
      <alignment horizontal="center" vertical="center"/>
    </xf>
    <xf numFmtId="0" fontId="83" fillId="14" borderId="40" xfId="52" applyFont="1" applyFill="1" applyBorder="1" applyAlignment="1">
      <alignment vertical="center" wrapText="1"/>
    </xf>
    <xf numFmtId="0" fontId="88" fillId="9" borderId="41" xfId="52" applyFont="1" applyFill="1" applyBorder="1" applyAlignment="1">
      <alignment horizontal="left" vertical="center"/>
    </xf>
    <xf numFmtId="0" fontId="88" fillId="9" borderId="40" xfId="52" applyFont="1" applyFill="1" applyBorder="1" applyAlignment="1">
      <alignment horizontal="left" vertical="center"/>
    </xf>
    <xf numFmtId="0" fontId="28" fillId="0" borderId="86" xfId="4" applyFont="1" applyBorder="1" applyAlignment="1">
      <alignment vertical="center"/>
      <protection locked="0"/>
    </xf>
    <xf numFmtId="0" fontId="28" fillId="0" borderId="87" xfId="4" applyFont="1" applyBorder="1" applyAlignment="1">
      <alignment vertical="center"/>
      <protection locked="0"/>
    </xf>
    <xf numFmtId="0" fontId="28" fillId="0" borderId="131" xfId="4" applyFont="1" applyBorder="1" applyAlignment="1">
      <alignment vertical="center"/>
      <protection locked="0"/>
    </xf>
    <xf numFmtId="0" fontId="28" fillId="0" borderId="132" xfId="4" applyFont="1" applyBorder="1" applyAlignment="1">
      <alignment vertical="center"/>
      <protection locked="0"/>
    </xf>
    <xf numFmtId="0" fontId="28" fillId="0" borderId="133" xfId="4" applyFont="1" applyBorder="1" applyAlignment="1">
      <alignment vertical="center"/>
      <protection locked="0"/>
    </xf>
    <xf numFmtId="0" fontId="28" fillId="0" borderId="134" xfId="4" applyFont="1" applyBorder="1" applyAlignment="1">
      <alignment vertical="center"/>
      <protection locked="0"/>
    </xf>
    <xf numFmtId="0" fontId="0" fillId="0" borderId="46" xfId="0" applyBorder="1">
      <alignment vertical="center"/>
    </xf>
    <xf numFmtId="0" fontId="0" fillId="0" borderId="47" xfId="0" applyBorder="1">
      <alignment vertical="center"/>
    </xf>
    <xf numFmtId="168" fontId="27" fillId="0" borderId="114" xfId="40" applyFont="1" applyBorder="1" applyAlignment="1">
      <alignment horizontal="left" vertical="center" indent="1"/>
    </xf>
    <xf numFmtId="168" fontId="27" fillId="0" borderId="39" xfId="40" applyFont="1" applyBorder="1" applyAlignment="1">
      <alignment horizontal="left" vertical="center" indent="1"/>
    </xf>
    <xf numFmtId="168" fontId="27" fillId="0" borderId="32" xfId="40" applyFont="1" applyBorder="1" applyAlignment="1">
      <alignment horizontal="left" vertical="center" indent="1"/>
    </xf>
    <xf numFmtId="168" fontId="49" fillId="0" borderId="56" xfId="40" applyFont="1" applyBorder="1">
      <alignment vertical="center"/>
    </xf>
    <xf numFmtId="168" fontId="49" fillId="0" borderId="49" xfId="40" applyFont="1" applyBorder="1">
      <alignment vertical="center"/>
    </xf>
    <xf numFmtId="168" fontId="49" fillId="0" borderId="50" xfId="40" applyFont="1" applyBorder="1">
      <alignment vertical="center"/>
    </xf>
    <xf numFmtId="168" fontId="49" fillId="0" borderId="139" xfId="40" applyFont="1" applyBorder="1">
      <alignment vertical="center"/>
    </xf>
    <xf numFmtId="168" fontId="64" fillId="0" borderId="8" xfId="45" applyFont="1" applyBorder="1">
      <alignment vertical="center"/>
    </xf>
    <xf numFmtId="168" fontId="49" fillId="0" borderId="8" xfId="44" applyFont="1" applyBorder="1">
      <alignment vertical="center"/>
    </xf>
    <xf numFmtId="0" fontId="23" fillId="0" borderId="143" xfId="2" applyFont="1" applyFill="1" applyBorder="1" applyAlignment="1" applyProtection="1">
      <alignment vertical="center"/>
      <protection locked="0"/>
    </xf>
    <xf numFmtId="0" fontId="23" fillId="0" borderId="26" xfId="0" applyFont="1" applyFill="1" applyBorder="1" applyProtection="1">
      <alignment vertical="center"/>
      <protection locked="0"/>
    </xf>
    <xf numFmtId="0" fontId="94" fillId="0" borderId="0" xfId="0" applyFont="1" applyBorder="1">
      <alignment vertical="center"/>
    </xf>
    <xf numFmtId="0" fontId="23" fillId="0" borderId="21" xfId="2" applyFont="1" applyFill="1" applyBorder="1" applyAlignment="1" applyProtection="1">
      <alignment vertical="center" wrapText="1"/>
      <protection locked="0"/>
    </xf>
    <xf numFmtId="0" fontId="95" fillId="0" borderId="146" xfId="4" applyFont="1" applyBorder="1" applyAlignment="1">
      <alignment horizontal="center" vertical="center"/>
      <protection locked="0"/>
    </xf>
    <xf numFmtId="49" fontId="95" fillId="0" borderId="146" xfId="4" applyNumberFormat="1" applyFont="1" applyBorder="1" applyAlignment="1">
      <alignment horizontal="center" vertical="center"/>
      <protection locked="0"/>
    </xf>
    <xf numFmtId="0" fontId="95" fillId="0" borderId="147" xfId="4" applyFont="1" applyBorder="1" applyAlignment="1">
      <alignment horizontal="center" vertical="center"/>
      <protection locked="0"/>
    </xf>
    <xf numFmtId="0" fontId="42" fillId="11" borderId="149" xfId="4" applyFont="1" applyFill="1" applyBorder="1" applyAlignment="1">
      <alignment vertical="center"/>
      <protection locked="0"/>
    </xf>
    <xf numFmtId="0" fontId="42" fillId="11" borderId="150" xfId="4" applyFont="1" applyFill="1" applyBorder="1" applyAlignment="1">
      <alignment vertical="center"/>
      <protection locked="0"/>
    </xf>
    <xf numFmtId="0" fontId="42" fillId="11" borderId="12" xfId="4" applyFont="1" applyFill="1" applyBorder="1" applyAlignment="1">
      <alignment vertical="center"/>
      <protection locked="0"/>
    </xf>
    <xf numFmtId="0" fontId="42" fillId="11" borderId="152" xfId="4" applyFont="1" applyFill="1" applyBorder="1" applyAlignment="1">
      <alignment vertical="center"/>
      <protection locked="0"/>
    </xf>
    <xf numFmtId="0" fontId="42" fillId="11" borderId="22" xfId="4" applyFont="1" applyFill="1" applyBorder="1" applyAlignment="1">
      <alignment vertical="center"/>
      <protection locked="0"/>
    </xf>
    <xf numFmtId="0" fontId="42" fillId="11" borderId="154" xfId="4" applyFont="1" applyFill="1" applyBorder="1" applyAlignment="1">
      <alignment vertical="center"/>
      <protection locked="0"/>
    </xf>
    <xf numFmtId="0" fontId="95" fillId="16" borderId="155" xfId="0" applyFont="1" applyFill="1" applyBorder="1">
      <alignment vertical="center"/>
    </xf>
    <xf numFmtId="0" fontId="95" fillId="16" borderId="156" xfId="0" applyFont="1" applyFill="1" applyBorder="1">
      <alignment vertical="center"/>
    </xf>
    <xf numFmtId="0" fontId="95" fillId="16" borderId="157" xfId="0" applyFont="1" applyFill="1" applyBorder="1">
      <alignment vertical="center"/>
    </xf>
    <xf numFmtId="0" fontId="95" fillId="16" borderId="158" xfId="0" applyFont="1" applyFill="1" applyBorder="1">
      <alignment vertical="center"/>
    </xf>
    <xf numFmtId="0" fontId="42" fillId="0" borderId="56" xfId="4" applyFont="1" applyFill="1" applyBorder="1" applyAlignment="1">
      <alignment vertical="center"/>
      <protection locked="0"/>
    </xf>
    <xf numFmtId="0" fontId="42" fillId="0" borderId="0" xfId="4" applyFont="1" applyFill="1" applyBorder="1" applyAlignment="1">
      <alignment vertical="center"/>
      <protection locked="0"/>
    </xf>
    <xf numFmtId="0" fontId="42" fillId="0" borderId="52" xfId="4" applyFont="1" applyFill="1" applyBorder="1" applyAlignment="1">
      <alignment vertical="center"/>
      <protection locked="0"/>
    </xf>
    <xf numFmtId="0" fontId="42" fillId="0" borderId="49" xfId="4" applyFont="1" applyFill="1" applyBorder="1" applyAlignment="1">
      <alignment horizontal="center" vertical="center"/>
      <protection locked="0"/>
    </xf>
    <xf numFmtId="0" fontId="42" fillId="0" borderId="50" xfId="4" applyFont="1" applyFill="1" applyBorder="1" applyAlignment="1">
      <alignment horizontal="center" vertical="center"/>
      <protection locked="0"/>
    </xf>
    <xf numFmtId="0" fontId="42" fillId="0" borderId="52" xfId="4" applyFont="1" applyFill="1" applyBorder="1" applyAlignment="1">
      <alignment horizontal="center" vertical="center"/>
      <protection locked="0"/>
    </xf>
    <xf numFmtId="0" fontId="95" fillId="0" borderId="56" xfId="4" applyFont="1" applyFill="1" applyBorder="1" applyAlignment="1">
      <alignment horizontal="center" vertical="center"/>
      <protection locked="0"/>
    </xf>
    <xf numFmtId="0" fontId="26" fillId="0" borderId="22" xfId="0" applyFont="1" applyFill="1" applyBorder="1" applyAlignment="1">
      <alignment horizontal="center" vertical="center" wrapText="1"/>
    </xf>
    <xf numFmtId="0" fontId="23" fillId="0" borderId="10" xfId="0" applyFont="1" applyFill="1" applyBorder="1" applyAlignment="1" applyProtection="1">
      <alignment vertical="center"/>
      <protection locked="0"/>
    </xf>
    <xf numFmtId="168" fontId="92" fillId="6" borderId="1" xfId="41" applyFont="1" applyFill="1" applyBorder="1" applyAlignment="1">
      <alignment vertical="center"/>
    </xf>
    <xf numFmtId="168" fontId="93" fillId="6" borderId="2" xfId="41" applyFont="1" applyFill="1" applyBorder="1" applyAlignment="1">
      <alignment vertical="center"/>
    </xf>
    <xf numFmtId="168" fontId="93" fillId="6" borderId="3" xfId="41" applyFont="1" applyFill="1" applyBorder="1" applyAlignment="1">
      <alignment vertical="center"/>
    </xf>
    <xf numFmtId="0" fontId="46" fillId="0" borderId="0" xfId="0" applyFont="1" applyAlignment="1">
      <alignment horizontal="center" vertical="center"/>
    </xf>
    <xf numFmtId="0" fontId="18" fillId="0" borderId="0" xfId="0" applyFont="1">
      <alignment vertical="center"/>
    </xf>
    <xf numFmtId="0" fontId="18" fillId="0" borderId="164" xfId="0" applyFont="1" applyBorder="1" applyAlignment="1">
      <alignment horizontal="center" vertical="center"/>
    </xf>
    <xf numFmtId="0" fontId="18" fillId="0" borderId="165" xfId="0" applyFont="1" applyBorder="1" applyAlignment="1">
      <alignment horizontal="center" vertical="center"/>
    </xf>
    <xf numFmtId="0" fontId="18" fillId="0" borderId="166" xfId="0" applyFont="1" applyBorder="1" applyAlignment="1">
      <alignment horizontal="center" vertical="center"/>
    </xf>
    <xf numFmtId="0" fontId="26" fillId="0" borderId="112" xfId="0" applyFont="1" applyBorder="1" applyAlignment="1">
      <alignment horizontal="left" vertical="center"/>
    </xf>
    <xf numFmtId="0" fontId="18" fillId="0" borderId="167" xfId="0" applyFont="1" applyBorder="1" applyAlignment="1">
      <alignment horizontal="center" vertical="center"/>
    </xf>
    <xf numFmtId="0" fontId="51" fillId="0" borderId="0" xfId="0" applyFont="1">
      <alignment vertical="center"/>
    </xf>
    <xf numFmtId="0" fontId="46" fillId="0" borderId="0" xfId="0" applyFont="1" applyAlignment="1">
      <alignment vertical="center" wrapText="1"/>
    </xf>
    <xf numFmtId="0" fontId="18" fillId="0" borderId="0" xfId="0" quotePrefix="1" applyFont="1">
      <alignment vertical="center"/>
    </xf>
    <xf numFmtId="170" fontId="18" fillId="0" borderId="0" xfId="0" quotePrefix="1" applyNumberFormat="1" applyFont="1">
      <alignment vertical="center"/>
    </xf>
    <xf numFmtId="0" fontId="18" fillId="0" borderId="168" xfId="0" applyFont="1" applyBorder="1" applyAlignment="1">
      <alignment horizontal="center" vertical="center"/>
    </xf>
    <xf numFmtId="0" fontId="46" fillId="0" borderId="28" xfId="0" applyFont="1" applyBorder="1">
      <alignment vertical="center"/>
    </xf>
    <xf numFmtId="0" fontId="56" fillId="0" borderId="28" xfId="0" applyFont="1" applyBorder="1">
      <alignment vertical="center"/>
    </xf>
    <xf numFmtId="0" fontId="18" fillId="0" borderId="0" xfId="0" applyFont="1" applyAlignment="1">
      <alignment vertical="center" wrapText="1"/>
    </xf>
    <xf numFmtId="0" fontId="18" fillId="0" borderId="0" xfId="0" applyFont="1" applyAlignment="1">
      <alignment horizontal="left" vertical="center" wrapText="1"/>
    </xf>
    <xf numFmtId="0" fontId="71" fillId="0" borderId="0" xfId="0" applyFont="1" applyAlignment="1"/>
    <xf numFmtId="14" fontId="83" fillId="14" borderId="40" xfId="52" applyNumberFormat="1" applyFont="1" applyFill="1" applyBorder="1" applyAlignment="1">
      <alignment vertical="center" wrapText="1"/>
    </xf>
    <xf numFmtId="0" fontId="34" fillId="0" borderId="40" xfId="0" applyFont="1" applyBorder="1" applyAlignment="1">
      <alignment horizontal="left" vertical="center" wrapText="1"/>
    </xf>
    <xf numFmtId="166" fontId="34" fillId="0" borderId="40" xfId="0" applyNumberFormat="1" applyFont="1" applyBorder="1" applyAlignment="1">
      <alignment horizontal="center" vertical="center" wrapText="1"/>
    </xf>
    <xf numFmtId="166" fontId="33" fillId="8" borderId="40" xfId="0" applyNumberFormat="1" applyFont="1" applyFill="1" applyBorder="1" applyAlignment="1">
      <alignment horizontal="center" vertical="center" wrapText="1"/>
    </xf>
    <xf numFmtId="0" fontId="33" fillId="7" borderId="40" xfId="0" applyFont="1" applyFill="1" applyBorder="1" applyAlignment="1">
      <alignment horizontal="center" vertical="center" wrapText="1"/>
    </xf>
    <xf numFmtId="0" fontId="33" fillId="7" borderId="40" xfId="0" applyFont="1" applyFill="1" applyBorder="1" applyAlignment="1">
      <alignment horizontal="center" vertical="center"/>
    </xf>
    <xf numFmtId="0" fontId="75" fillId="0" borderId="169" xfId="33" applyFont="1" applyBorder="1" applyAlignment="1" applyProtection="1">
      <alignment horizontal="center" vertical="center"/>
    </xf>
    <xf numFmtId="0" fontId="25" fillId="14" borderId="53" xfId="2" applyFont="1" applyFill="1" applyBorder="1" applyAlignment="1">
      <alignment vertical="center"/>
    </xf>
    <xf numFmtId="0" fontId="25" fillId="14" borderId="57" xfId="2" applyFont="1" applyFill="1" applyBorder="1" applyAlignment="1">
      <alignment vertical="center"/>
    </xf>
    <xf numFmtId="0" fontId="23" fillId="14" borderId="10" xfId="2" applyFont="1" applyFill="1" applyBorder="1" applyAlignment="1">
      <alignment horizontal="left" vertical="center"/>
    </xf>
    <xf numFmtId="0" fontId="23" fillId="14" borderId="58" xfId="2" applyFont="1" applyFill="1" applyBorder="1" applyAlignment="1">
      <alignment horizontal="left" vertical="center"/>
    </xf>
    <xf numFmtId="16" fontId="23" fillId="14" borderId="10" xfId="2" applyNumberFormat="1" applyFont="1" applyFill="1" applyBorder="1" applyAlignment="1">
      <alignment horizontal="left" vertical="center"/>
    </xf>
    <xf numFmtId="3" fontId="44" fillId="14" borderId="10" xfId="2" applyNumberFormat="1" applyFont="1" applyFill="1" applyBorder="1" applyAlignment="1">
      <alignment horizontal="left" vertical="center"/>
    </xf>
    <xf numFmtId="164" fontId="23" fillId="14" borderId="10" xfId="2" applyNumberFormat="1" applyFont="1" applyFill="1" applyBorder="1" applyAlignment="1">
      <alignment horizontal="left" vertical="center"/>
    </xf>
    <xf numFmtId="0" fontId="23" fillId="14" borderId="10" xfId="2" applyFont="1" applyFill="1" applyBorder="1" applyAlignment="1">
      <alignment vertical="center"/>
    </xf>
    <xf numFmtId="0" fontId="25" fillId="14" borderId="57" xfId="2" applyFont="1" applyFill="1" applyBorder="1" applyAlignment="1">
      <alignment horizontal="left" vertical="center"/>
    </xf>
    <xf numFmtId="0" fontId="18" fillId="14" borderId="10" xfId="2" applyFont="1" applyFill="1" applyBorder="1" applyAlignment="1">
      <alignment horizontal="left" vertical="center"/>
    </xf>
    <xf numFmtId="0" fontId="0" fillId="14" borderId="58" xfId="0" applyFill="1" applyBorder="1">
      <alignment vertical="center"/>
    </xf>
    <xf numFmtId="0" fontId="25" fillId="14" borderId="59" xfId="2" applyFont="1" applyFill="1" applyBorder="1" applyAlignment="1">
      <alignment horizontal="left" vertical="center"/>
    </xf>
    <xf numFmtId="0" fontId="18" fillId="14" borderId="58" xfId="2" applyFont="1" applyFill="1" applyBorder="1" applyAlignment="1">
      <alignment vertical="center"/>
    </xf>
    <xf numFmtId="0" fontId="25" fillId="14" borderId="60" xfId="2" applyFont="1" applyFill="1" applyBorder="1" applyAlignment="1">
      <alignment horizontal="left" vertical="center"/>
    </xf>
    <xf numFmtId="0" fontId="18" fillId="14" borderId="10" xfId="0" applyFont="1" applyFill="1" applyBorder="1">
      <alignment vertical="center"/>
    </xf>
    <xf numFmtId="0" fontId="18" fillId="14" borderId="58" xfId="0" applyFont="1" applyFill="1" applyBorder="1">
      <alignment vertical="center"/>
    </xf>
    <xf numFmtId="0" fontId="0" fillId="14" borderId="0" xfId="0" applyFill="1">
      <alignment vertical="center"/>
    </xf>
    <xf numFmtId="0" fontId="27" fillId="0" borderId="88" xfId="4" applyFont="1" applyBorder="1" applyAlignment="1">
      <alignment vertical="center"/>
      <protection locked="0"/>
    </xf>
    <xf numFmtId="0" fontId="27" fillId="0" borderId="86" xfId="4" applyFont="1" applyBorder="1" applyAlignment="1">
      <alignment vertical="center"/>
      <protection locked="0"/>
    </xf>
    <xf numFmtId="0" fontId="27" fillId="0" borderId="89" xfId="4" applyFont="1" applyBorder="1" applyAlignment="1">
      <alignment vertical="center"/>
      <protection locked="0"/>
    </xf>
    <xf numFmtId="168" fontId="27" fillId="0" borderId="162" xfId="40" applyFont="1" applyBorder="1" applyAlignment="1">
      <alignment horizontal="center" vertical="center" wrapText="1"/>
    </xf>
    <xf numFmtId="168" fontId="27" fillId="0" borderId="22" xfId="40" applyFont="1" applyBorder="1" applyAlignment="1">
      <alignment horizontal="center" vertical="center" wrapText="1"/>
    </xf>
    <xf numFmtId="0" fontId="83" fillId="17" borderId="40" xfId="52" applyFont="1" applyFill="1" applyBorder="1"/>
    <xf numFmtId="0" fontId="83" fillId="17" borderId="4" xfId="52" applyFont="1" applyFill="1" applyBorder="1"/>
    <xf numFmtId="0" fontId="83" fillId="17" borderId="40" xfId="52" applyFont="1" applyFill="1" applyBorder="1" applyAlignment="1">
      <alignment horizontal="center" vertical="center"/>
    </xf>
    <xf numFmtId="0" fontId="88" fillId="17" borderId="40" xfId="52" applyFont="1" applyFill="1" applyBorder="1" applyAlignment="1">
      <alignment horizontal="center"/>
    </xf>
    <xf numFmtId="0" fontId="88" fillId="17" borderId="41" xfId="52" applyFont="1" applyFill="1" applyBorder="1" applyAlignment="1">
      <alignment horizontal="left" vertical="center"/>
    </xf>
    <xf numFmtId="0" fontId="88" fillId="17" borderId="40" xfId="52" applyFont="1" applyFill="1" applyBorder="1" applyAlignment="1">
      <alignment horizontal="left" vertical="center"/>
    </xf>
    <xf numFmtId="0" fontId="25" fillId="0" borderId="170" xfId="5" applyFont="1" applyBorder="1" applyAlignment="1">
      <alignment horizontal="center" vertical="center"/>
    </xf>
    <xf numFmtId="0" fontId="25" fillId="0" borderId="61" xfId="5" applyFont="1" applyBorder="1" applyAlignment="1">
      <alignment horizontal="center" vertical="center"/>
    </xf>
    <xf numFmtId="0" fontId="25" fillId="0" borderId="62" xfId="2" applyFont="1" applyBorder="1" applyAlignment="1">
      <alignment horizontal="center" vertical="center"/>
    </xf>
    <xf numFmtId="0" fontId="25" fillId="0" borderId="171" xfId="5" applyFont="1" applyBorder="1" applyAlignment="1">
      <alignment vertical="center"/>
    </xf>
    <xf numFmtId="0" fontId="25" fillId="0" borderId="33" xfId="5" applyFont="1" applyBorder="1" applyAlignment="1">
      <alignment horizontal="center" vertical="center"/>
    </xf>
    <xf numFmtId="0" fontId="23" fillId="0" borderId="69" xfId="2" applyFont="1" applyBorder="1" applyAlignment="1">
      <alignment horizontal="left" vertical="center"/>
    </xf>
    <xf numFmtId="0" fontId="23" fillId="0" borderId="172" xfId="2" applyFont="1" applyBorder="1" applyAlignment="1">
      <alignment horizontal="left" vertical="center"/>
    </xf>
    <xf numFmtId="0" fontId="49" fillId="0" borderId="63" xfId="2" applyFont="1" applyBorder="1" applyAlignment="1" applyProtection="1">
      <alignment horizontal="center" vertical="center"/>
      <protection locked="0"/>
    </xf>
    <xf numFmtId="0" fontId="23" fillId="0" borderId="71" xfId="5" applyFont="1" applyBorder="1" applyAlignment="1">
      <alignment horizontal="left" vertical="center" wrapText="1"/>
    </xf>
    <xf numFmtId="0" fontId="23" fillId="0" borderId="172" xfId="5" applyFont="1" applyBorder="1" applyAlignment="1">
      <alignment horizontal="left" vertical="center" wrapText="1"/>
    </xf>
    <xf numFmtId="0" fontId="23" fillId="0" borderId="172" xfId="5" applyFont="1" applyBorder="1" applyAlignment="1">
      <alignment horizontal="left" vertical="center"/>
    </xf>
    <xf numFmtId="0" fontId="49" fillId="0" borderId="173" xfId="5" applyFont="1" applyBorder="1" applyAlignment="1" applyProtection="1">
      <alignment horizontal="left" vertical="center"/>
      <protection locked="0"/>
    </xf>
    <xf numFmtId="0" fontId="23" fillId="0" borderId="174" xfId="5" applyFont="1" applyBorder="1" applyAlignment="1">
      <alignment horizontal="left" vertical="center" wrapText="1"/>
    </xf>
    <xf numFmtId="0" fontId="23" fillId="0" borderId="64" xfId="5" applyFont="1" applyBorder="1" applyAlignment="1">
      <alignment horizontal="center" vertical="center"/>
    </xf>
    <xf numFmtId="0" fontId="23" fillId="0" borderId="65" xfId="5" applyFont="1" applyBorder="1" applyAlignment="1">
      <alignment horizontal="left" vertical="center"/>
    </xf>
    <xf numFmtId="0" fontId="25" fillId="0" borderId="175" xfId="5" applyFont="1" applyBorder="1" applyAlignment="1">
      <alignment vertical="center"/>
    </xf>
    <xf numFmtId="0" fontId="23" fillId="0" borderId="66" xfId="5" applyFont="1" applyBorder="1" applyAlignment="1">
      <alignment horizontal="center" vertical="center"/>
    </xf>
    <xf numFmtId="49" fontId="23" fillId="0" borderId="67" xfId="5" applyNumberFormat="1" applyFont="1" applyBorder="1" applyAlignment="1">
      <alignment vertical="center"/>
    </xf>
    <xf numFmtId="0" fontId="23" fillId="0" borderId="27" xfId="0" applyFont="1" applyBorder="1">
      <alignment vertical="center"/>
    </xf>
    <xf numFmtId="0" fontId="23" fillId="0" borderId="33" xfId="5" applyFont="1" applyBorder="1" applyAlignment="1">
      <alignment horizontal="center" vertical="center"/>
    </xf>
    <xf numFmtId="0" fontId="25" fillId="0" borderId="175" xfId="2" applyFont="1" applyBorder="1" applyAlignment="1">
      <alignment vertical="center"/>
    </xf>
    <xf numFmtId="0" fontId="25" fillId="0" borderId="70" xfId="2" applyFont="1" applyBorder="1" applyAlignment="1">
      <alignment horizontal="center" vertical="center"/>
    </xf>
    <xf numFmtId="0" fontId="49" fillId="0" borderId="173" xfId="5" applyFont="1" applyBorder="1" applyAlignment="1" applyProtection="1">
      <alignment horizontal="left" vertical="center" wrapText="1"/>
      <protection locked="0"/>
    </xf>
    <xf numFmtId="0" fontId="23" fillId="0" borderId="174" xfId="2" applyFont="1" applyBorder="1" applyAlignment="1">
      <alignment vertical="center"/>
    </xf>
    <xf numFmtId="0" fontId="23" fillId="0" borderId="33" xfId="2" applyFont="1" applyBorder="1" applyAlignment="1">
      <alignment horizontal="center" vertical="center"/>
    </xf>
    <xf numFmtId="0" fontId="49" fillId="0" borderId="172" xfId="5" applyFont="1" applyBorder="1" applyAlignment="1" applyProtection="1">
      <alignment horizontal="left" vertical="center"/>
      <protection locked="0"/>
    </xf>
    <xf numFmtId="0" fontId="49" fillId="0" borderId="176" xfId="5" applyFont="1" applyBorder="1" applyAlignment="1" applyProtection="1">
      <alignment horizontal="left" vertical="center"/>
      <protection locked="0"/>
    </xf>
    <xf numFmtId="0" fontId="25" fillId="0" borderId="10" xfId="35" applyFont="1" applyBorder="1" applyAlignment="1">
      <alignment horizontal="left" vertical="center"/>
    </xf>
    <xf numFmtId="0" fontId="26" fillId="0" borderId="12" xfId="0" applyFont="1" applyFill="1" applyBorder="1" applyAlignment="1">
      <alignment horizontal="center" vertical="center" wrapText="1"/>
    </xf>
    <xf numFmtId="0" fontId="20" fillId="3" borderId="17" xfId="3" applyFont="1" applyFill="1" applyBorder="1" applyAlignment="1" applyProtection="1">
      <alignment horizontal="left" vertical="center"/>
      <protection locked="0"/>
    </xf>
    <xf numFmtId="0" fontId="20" fillId="3" borderId="18" xfId="21" applyFont="1" applyFill="1" applyBorder="1" applyAlignment="1">
      <alignment vertical="center"/>
    </xf>
    <xf numFmtId="0" fontId="26" fillId="18" borderId="12" xfId="0" applyFont="1" applyFill="1" applyBorder="1" applyAlignment="1">
      <alignment horizontal="center" vertical="center"/>
    </xf>
    <xf numFmtId="0" fontId="18" fillId="18" borderId="12" xfId="0" applyFont="1" applyFill="1" applyBorder="1" applyAlignment="1" applyProtection="1">
      <alignment vertical="center"/>
      <protection locked="0"/>
    </xf>
    <xf numFmtId="0" fontId="26" fillId="18" borderId="12" xfId="0" applyFont="1" applyFill="1" applyBorder="1" applyAlignment="1">
      <alignment horizontal="center" vertical="center" wrapText="1"/>
    </xf>
    <xf numFmtId="0" fontId="20" fillId="3" borderId="19" xfId="3" applyFont="1" applyFill="1" applyBorder="1" applyAlignment="1" applyProtection="1">
      <alignment horizontal="left" vertical="center"/>
      <protection locked="0"/>
    </xf>
    <xf numFmtId="0" fontId="23" fillId="18" borderId="24" xfId="0" applyFont="1" applyFill="1" applyBorder="1" applyAlignment="1" applyProtection="1">
      <alignment horizontal="center" vertical="center"/>
      <protection locked="0"/>
    </xf>
    <xf numFmtId="0" fontId="23" fillId="18" borderId="177" xfId="0" applyFont="1" applyFill="1" applyBorder="1" applyAlignment="1" applyProtection="1">
      <alignment horizontal="center" vertical="center"/>
      <protection locked="0"/>
    </xf>
    <xf numFmtId="0" fontId="26" fillId="18" borderId="178" xfId="0" applyFont="1" applyFill="1" applyBorder="1" applyAlignment="1">
      <alignment horizontal="center" vertical="center"/>
    </xf>
    <xf numFmtId="0" fontId="18" fillId="18" borderId="178" xfId="0" applyFont="1" applyFill="1" applyBorder="1" applyAlignment="1" applyProtection="1">
      <alignment vertical="center"/>
      <protection locked="0"/>
    </xf>
    <xf numFmtId="0" fontId="26" fillId="18" borderId="178" xfId="0" applyFont="1" applyFill="1" applyBorder="1" applyAlignment="1">
      <alignment horizontal="center" vertical="center" wrapText="1"/>
    </xf>
    <xf numFmtId="168" fontId="49" fillId="0" borderId="0" xfId="43" applyFont="1" applyAlignment="1">
      <alignment vertical="center"/>
    </xf>
    <xf numFmtId="168" fontId="64" fillId="0" borderId="0" xfId="40" applyFont="1">
      <alignment vertical="center"/>
    </xf>
    <xf numFmtId="168" fontId="21" fillId="0" borderId="0" xfId="40">
      <alignment vertical="center"/>
    </xf>
    <xf numFmtId="168" fontId="64" fillId="14" borderId="0" xfId="40" applyFont="1" applyFill="1">
      <alignment vertical="center"/>
    </xf>
    <xf numFmtId="168" fontId="62" fillId="0" borderId="8" xfId="40" applyFont="1" applyBorder="1" applyAlignment="1">
      <alignment horizontal="left" vertical="top" indent="2"/>
    </xf>
    <xf numFmtId="168" fontId="78" fillId="14" borderId="0" xfId="44" applyFont="1" applyFill="1" applyAlignment="1">
      <alignment horizontal="center" vertical="center" wrapText="1"/>
    </xf>
    <xf numFmtId="168" fontId="27" fillId="0" borderId="111" xfId="40" applyFont="1" applyBorder="1" applyAlignment="1">
      <alignment vertical="center" wrapText="1"/>
    </xf>
    <xf numFmtId="168" fontId="64" fillId="0" borderId="0" xfId="45" applyFont="1">
      <alignment vertical="center"/>
    </xf>
    <xf numFmtId="14" fontId="49" fillId="14" borderId="0" xfId="44" applyNumberFormat="1" applyFont="1" applyFill="1">
      <alignment vertical="center"/>
    </xf>
    <xf numFmtId="168" fontId="27" fillId="0" borderId="162" xfId="40" applyFont="1" applyBorder="1" applyAlignment="1">
      <alignment vertical="center" wrapText="1"/>
    </xf>
    <xf numFmtId="168" fontId="27" fillId="0" borderId="30" xfId="40" applyFont="1" applyBorder="1" applyAlignment="1">
      <alignment vertical="center" wrapText="1"/>
    </xf>
    <xf numFmtId="168" fontId="27" fillId="0" borderId="163" xfId="40" applyFont="1" applyBorder="1" applyAlignment="1">
      <alignment vertical="center" wrapText="1"/>
    </xf>
    <xf numFmtId="168" fontId="27" fillId="0" borderId="23" xfId="40" applyFont="1" applyBorder="1" applyAlignment="1">
      <alignment vertical="center" wrapText="1"/>
    </xf>
    <xf numFmtId="168" fontId="93" fillId="0" borderId="8" xfId="41" applyFont="1" applyBorder="1" applyAlignment="1">
      <alignment vertical="center"/>
    </xf>
    <xf numFmtId="168" fontId="93" fillId="0" borderId="0" xfId="41" applyFont="1" applyAlignment="1">
      <alignment vertical="center"/>
    </xf>
    <xf numFmtId="168" fontId="93" fillId="0" borderId="9" xfId="41" applyFont="1" applyBorder="1" applyAlignment="1">
      <alignment vertical="center"/>
    </xf>
    <xf numFmtId="168" fontId="27" fillId="0" borderId="0" xfId="40" applyFont="1">
      <alignment vertical="center"/>
    </xf>
    <xf numFmtId="168" fontId="21" fillId="0" borderId="0" xfId="47">
      <alignment vertical="center"/>
    </xf>
    <xf numFmtId="168" fontId="27" fillId="0" borderId="161" xfId="40" applyFont="1" applyBorder="1" applyAlignment="1">
      <alignment vertical="center" wrapText="1"/>
    </xf>
    <xf numFmtId="168" fontId="102" fillId="0" borderId="0" xfId="53" applyFont="1" applyAlignment="1" applyProtection="1">
      <alignment vertical="center"/>
      <protection locked="0"/>
    </xf>
    <xf numFmtId="168" fontId="102" fillId="0" borderId="27" xfId="53" applyFont="1" applyBorder="1" applyAlignment="1" applyProtection="1">
      <alignment vertical="center"/>
      <protection locked="0"/>
    </xf>
    <xf numFmtId="168" fontId="21" fillId="0" borderId="0" xfId="54">
      <alignment vertical="center"/>
    </xf>
    <xf numFmtId="0" fontId="21" fillId="0" borderId="0" xfId="32">
      <alignment vertical="center"/>
    </xf>
    <xf numFmtId="0" fontId="49" fillId="0" borderId="184" xfId="5" applyFont="1" applyBorder="1" applyAlignment="1" applyProtection="1">
      <alignment horizontal="left" vertical="center" wrapText="1"/>
      <protection locked="0"/>
    </xf>
    <xf numFmtId="0" fontId="23" fillId="0" borderId="183" xfId="5" applyFont="1" applyBorder="1" applyAlignment="1">
      <alignment horizontal="left" vertical="center" wrapText="1"/>
    </xf>
    <xf numFmtId="0" fontId="23" fillId="0" borderId="35" xfId="2" applyFont="1" applyFill="1" applyBorder="1" applyAlignment="1" applyProtection="1">
      <alignment horizontal="left" vertical="center"/>
      <protection locked="0"/>
    </xf>
    <xf numFmtId="0" fontId="23" fillId="0" borderId="37" xfId="2" applyFont="1" applyFill="1" applyBorder="1" applyAlignment="1" applyProtection="1">
      <alignment horizontal="left" vertical="center"/>
      <protection locked="0"/>
    </xf>
    <xf numFmtId="0" fontId="55" fillId="0" borderId="0" xfId="5" applyFont="1" applyFill="1" applyBorder="1" applyAlignment="1">
      <alignment horizontal="left" vertical="center"/>
    </xf>
    <xf numFmtId="0" fontId="23" fillId="0" borderId="176" xfId="23" applyFont="1" applyBorder="1" applyAlignment="1">
      <alignment horizontal="left" vertical="center"/>
    </xf>
    <xf numFmtId="0" fontId="25" fillId="0" borderId="143" xfId="35" applyFont="1" applyBorder="1" applyAlignment="1">
      <alignment horizontal="left" vertical="center"/>
    </xf>
    <xf numFmtId="0" fontId="23" fillId="0" borderId="173" xfId="5" applyFont="1" applyBorder="1" applyAlignment="1" applyProtection="1">
      <alignment horizontal="left" vertical="center" wrapText="1"/>
      <protection locked="0"/>
    </xf>
    <xf numFmtId="0" fontId="88" fillId="17" borderId="41" xfId="52" applyFont="1" applyFill="1" applyBorder="1" applyAlignment="1">
      <alignment horizontal="center" vertical="center"/>
    </xf>
    <xf numFmtId="0" fontId="88" fillId="17" borderId="40" xfId="52" applyFont="1" applyFill="1" applyBorder="1" applyAlignment="1">
      <alignment horizontal="center" vertical="center"/>
    </xf>
    <xf numFmtId="0" fontId="88" fillId="17" borderId="4" xfId="52" applyFont="1" applyFill="1" applyBorder="1" applyAlignment="1">
      <alignment horizontal="center" vertical="center"/>
    </xf>
    <xf numFmtId="0" fontId="88" fillId="17" borderId="5" xfId="52" applyFont="1" applyFill="1" applyBorder="1" applyAlignment="1">
      <alignment horizontal="center" vertical="center"/>
    </xf>
    <xf numFmtId="0" fontId="88" fillId="17" borderId="6" xfId="52" applyFont="1" applyFill="1" applyBorder="1" applyAlignment="1">
      <alignment horizontal="center" vertical="center"/>
    </xf>
    <xf numFmtId="0" fontId="88" fillId="17" borderId="4" xfId="52" applyFont="1" applyFill="1" applyBorder="1" applyAlignment="1">
      <alignment horizontal="left" vertical="center"/>
    </xf>
    <xf numFmtId="0" fontId="88" fillId="17" borderId="5" xfId="52" applyFont="1" applyFill="1" applyBorder="1" applyAlignment="1">
      <alignment horizontal="left" vertical="center"/>
    </xf>
    <xf numFmtId="0" fontId="88" fillId="17" borderId="6" xfId="52" applyFont="1" applyFill="1" applyBorder="1" applyAlignment="1">
      <alignment horizontal="left" vertical="center"/>
    </xf>
    <xf numFmtId="0" fontId="83" fillId="17" borderId="40" xfId="52" applyFont="1" applyFill="1" applyBorder="1" applyAlignment="1">
      <alignment horizontal="center"/>
    </xf>
    <xf numFmtId="0" fontId="88" fillId="9" borderId="4" xfId="52" applyFont="1" applyFill="1" applyBorder="1" applyAlignment="1">
      <alignment horizontal="center" vertical="center"/>
    </xf>
    <xf numFmtId="0" fontId="88" fillId="9" borderId="5" xfId="52" applyFont="1" applyFill="1" applyBorder="1" applyAlignment="1">
      <alignment horizontal="center" vertical="center"/>
    </xf>
    <xf numFmtId="0" fontId="88" fillId="9" borderId="6" xfId="52" applyFont="1" applyFill="1" applyBorder="1" applyAlignment="1">
      <alignment horizontal="center" vertical="center"/>
    </xf>
    <xf numFmtId="0" fontId="88" fillId="9" borderId="40" xfId="52" applyFont="1" applyFill="1" applyBorder="1" applyAlignment="1">
      <alignment horizontal="center" vertical="center"/>
    </xf>
    <xf numFmtId="0" fontId="88" fillId="9" borderId="41" xfId="52" applyFont="1" applyFill="1" applyBorder="1" applyAlignment="1">
      <alignment horizontal="center" vertical="center"/>
    </xf>
    <xf numFmtId="0" fontId="46" fillId="0" borderId="124" xfId="0" applyFont="1" applyBorder="1" applyAlignment="1">
      <alignment horizontal="center" vertical="center"/>
    </xf>
    <xf numFmtId="0" fontId="88" fillId="17" borderId="4" xfId="52" applyFont="1" applyFill="1" applyBorder="1" applyAlignment="1">
      <alignment horizontal="left" vertical="center"/>
    </xf>
    <xf numFmtId="0" fontId="88" fillId="17" borderId="5" xfId="52" applyFont="1" applyFill="1" applyBorder="1" applyAlignment="1">
      <alignment horizontal="left" vertical="center"/>
    </xf>
    <xf numFmtId="0" fontId="88" fillId="17" borderId="6" xfId="52" applyFont="1" applyFill="1" applyBorder="1" applyAlignment="1">
      <alignment horizontal="left" vertical="center"/>
    </xf>
    <xf numFmtId="0" fontId="88" fillId="9" borderId="5" xfId="52" applyFont="1" applyFill="1" applyBorder="1" applyAlignment="1">
      <alignment horizontal="center" vertical="center"/>
    </xf>
    <xf numFmtId="0" fontId="88" fillId="9" borderId="6" xfId="52" applyFont="1" applyFill="1" applyBorder="1" applyAlignment="1">
      <alignment horizontal="center" vertical="center"/>
    </xf>
    <xf numFmtId="0" fontId="88" fillId="9" borderId="4" xfId="52" applyFont="1" applyFill="1" applyBorder="1" applyAlignment="1">
      <alignment horizontal="left" vertical="center"/>
    </xf>
    <xf numFmtId="0" fontId="88" fillId="9" borderId="5" xfId="52" applyFont="1" applyFill="1" applyBorder="1" applyAlignment="1">
      <alignment horizontal="left" vertical="center"/>
    </xf>
    <xf numFmtId="0" fontId="88" fillId="9" borderId="6" xfId="52" applyFont="1" applyFill="1" applyBorder="1" applyAlignment="1">
      <alignment horizontal="left" vertical="center"/>
    </xf>
    <xf numFmtId="0" fontId="18" fillId="0" borderId="112" xfId="0" applyFont="1" applyBorder="1" applyAlignment="1">
      <alignment horizontal="left" vertical="center"/>
    </xf>
    <xf numFmtId="0" fontId="18" fillId="0" borderId="11" xfId="0" applyFont="1" applyBorder="1" applyAlignment="1">
      <alignment horizontal="left" vertical="center"/>
    </xf>
    <xf numFmtId="0" fontId="18" fillId="0" borderId="119" xfId="0" applyFont="1" applyBorder="1" applyAlignment="1">
      <alignment horizontal="left" vertical="center"/>
    </xf>
    <xf numFmtId="49" fontId="46" fillId="9" borderId="42" xfId="0" applyNumberFormat="1" applyFont="1" applyFill="1" applyBorder="1" applyAlignment="1">
      <alignment horizontal="center" vertical="center" wrapText="1"/>
    </xf>
    <xf numFmtId="0" fontId="23" fillId="0" borderId="33" xfId="5" applyFont="1" applyBorder="1" applyAlignment="1">
      <alignment horizontal="center" vertical="center" wrapText="1"/>
    </xf>
    <xf numFmtId="49" fontId="23" fillId="0" borderId="185" xfId="5" applyNumberFormat="1" applyFont="1" applyBorder="1" applyAlignment="1">
      <alignment horizontal="left" vertical="center"/>
    </xf>
    <xf numFmtId="0" fontId="18" fillId="0" borderId="27" xfId="0" applyFont="1" applyBorder="1">
      <alignment vertical="center"/>
    </xf>
    <xf numFmtId="0" fontId="18" fillId="18" borderId="187" xfId="0" applyFont="1" applyFill="1" applyBorder="1" applyAlignment="1" applyProtection="1">
      <alignment vertical="center"/>
      <protection locked="0"/>
    </xf>
    <xf numFmtId="0" fontId="18" fillId="18" borderId="188" xfId="0" applyFont="1" applyFill="1" applyBorder="1" applyAlignment="1" applyProtection="1">
      <alignment vertical="center"/>
      <protection locked="0"/>
    </xf>
    <xf numFmtId="0" fontId="25" fillId="4" borderId="186" xfId="4" applyFont="1" applyFill="1" applyBorder="1" applyAlignment="1" applyProtection="1">
      <alignment horizontal="center" vertical="center" wrapText="1"/>
      <protection locked="0"/>
    </xf>
    <xf numFmtId="0" fontId="18" fillId="0" borderId="187" xfId="0" applyFont="1" applyFill="1" applyBorder="1" applyAlignment="1" applyProtection="1">
      <alignment horizontal="center" vertical="center" wrapText="1"/>
      <protection locked="0"/>
    </xf>
    <xf numFmtId="0" fontId="18" fillId="0" borderId="10" xfId="0" applyFont="1" applyBorder="1">
      <alignment vertical="center"/>
    </xf>
    <xf numFmtId="0" fontId="0" fillId="0" borderId="58" xfId="0" applyBorder="1">
      <alignment vertical="center"/>
    </xf>
    <xf numFmtId="0" fontId="18" fillId="0" borderId="58" xfId="0" applyFont="1" applyBorder="1">
      <alignment vertical="center"/>
    </xf>
    <xf numFmtId="0" fontId="0" fillId="0" borderId="172" xfId="0" applyBorder="1">
      <alignment vertical="center"/>
    </xf>
    <xf numFmtId="0" fontId="23" fillId="0" borderId="0" xfId="0" applyFont="1" applyBorder="1" applyProtection="1">
      <alignment vertical="center"/>
      <protection locked="0"/>
    </xf>
    <xf numFmtId="49" fontId="23" fillId="0" borderId="0" xfId="2" applyNumberFormat="1" applyFont="1" applyFill="1" applyBorder="1" applyAlignment="1" applyProtection="1">
      <alignment horizontal="left" vertical="center"/>
      <protection locked="0"/>
    </xf>
    <xf numFmtId="0" fontId="23" fillId="0" borderId="38" xfId="0" applyFont="1" applyBorder="1" applyProtection="1">
      <alignment vertical="center"/>
      <protection locked="0"/>
    </xf>
    <xf numFmtId="14" fontId="83" fillId="18" borderId="40" xfId="52" applyNumberFormat="1" applyFont="1" applyFill="1" applyBorder="1" applyAlignment="1">
      <alignment horizontal="center" vertical="center"/>
    </xf>
    <xf numFmtId="0" fontId="88" fillId="18" borderId="4" xfId="52" applyFont="1" applyFill="1" applyBorder="1" applyAlignment="1">
      <alignment horizontal="left" vertical="center"/>
    </xf>
    <xf numFmtId="0" fontId="88" fillId="18" borderId="5" xfId="52" applyFont="1" applyFill="1" applyBorder="1" applyAlignment="1">
      <alignment horizontal="left" vertical="center"/>
    </xf>
    <xf numFmtId="0" fontId="88" fillId="18" borderId="6" xfId="52" applyFont="1" applyFill="1" applyBorder="1" applyAlignment="1">
      <alignment horizontal="left" vertical="center"/>
    </xf>
    <xf numFmtId="0" fontId="88" fillId="17" borderId="40" xfId="52" applyFont="1" applyFill="1" applyBorder="1" applyAlignment="1">
      <alignment horizontal="center" vertical="center"/>
    </xf>
    <xf numFmtId="0" fontId="81" fillId="0" borderId="0" xfId="50" applyFont="1" applyAlignment="1">
      <alignment horizontal="center"/>
    </xf>
    <xf numFmtId="0" fontId="82" fillId="0" borderId="0" xfId="50" applyFont="1" applyAlignment="1">
      <alignment horizontal="center"/>
    </xf>
    <xf numFmtId="0" fontId="83" fillId="0" borderId="0" xfId="50" applyFont="1" applyAlignment="1">
      <alignment horizontal="left" vertical="center" wrapText="1"/>
    </xf>
    <xf numFmtId="0" fontId="83" fillId="0" borderId="0" xfId="50" applyFont="1" applyAlignment="1">
      <alignment vertical="center" wrapText="1"/>
    </xf>
    <xf numFmtId="37" fontId="85" fillId="0" borderId="0" xfId="12" applyNumberFormat="1" applyFont="1" applyBorder="1" applyAlignment="1">
      <alignment horizontal="left" vertical="center" wrapText="1"/>
    </xf>
    <xf numFmtId="0" fontId="83" fillId="17" borderId="6" xfId="52" applyFont="1" applyFill="1" applyBorder="1" applyAlignment="1">
      <alignment horizontal="center"/>
    </xf>
    <xf numFmtId="0" fontId="83" fillId="17" borderId="40" xfId="52" applyFont="1" applyFill="1" applyBorder="1" applyAlignment="1">
      <alignment horizontal="center"/>
    </xf>
    <xf numFmtId="0" fontId="87" fillId="17" borderId="40" xfId="52" applyFont="1" applyFill="1" applyBorder="1" applyAlignment="1">
      <alignment horizontal="center"/>
    </xf>
    <xf numFmtId="0" fontId="87" fillId="17" borderId="40" xfId="52" applyFont="1" applyFill="1" applyBorder="1" applyAlignment="1">
      <alignment horizontal="center" vertical="center"/>
    </xf>
    <xf numFmtId="0" fontId="88" fillId="17" borderId="41" xfId="52" applyFont="1" applyFill="1" applyBorder="1" applyAlignment="1">
      <alignment horizontal="center" vertical="center"/>
    </xf>
    <xf numFmtId="0" fontId="88" fillId="17" borderId="124" xfId="52" applyFont="1" applyFill="1" applyBorder="1" applyAlignment="1">
      <alignment horizontal="center" vertical="center"/>
    </xf>
    <xf numFmtId="0" fontId="88" fillId="17" borderId="4" xfId="52" applyFont="1" applyFill="1" applyBorder="1" applyAlignment="1">
      <alignment horizontal="left" vertical="center"/>
    </xf>
    <xf numFmtId="0" fontId="88" fillId="17" borderId="5" xfId="52" applyFont="1" applyFill="1" applyBorder="1" applyAlignment="1">
      <alignment horizontal="left" vertical="center"/>
    </xf>
    <xf numFmtId="0" fontId="88" fillId="17" borderId="6" xfId="52" applyFont="1" applyFill="1" applyBorder="1" applyAlignment="1">
      <alignment horizontal="left" vertical="center"/>
    </xf>
    <xf numFmtId="0" fontId="88" fillId="17" borderId="4" xfId="52" applyFont="1" applyFill="1" applyBorder="1" applyAlignment="1">
      <alignment horizontal="center" vertical="center"/>
    </xf>
    <xf numFmtId="0" fontId="88" fillId="17" borderId="5" xfId="52" applyFont="1" applyFill="1" applyBorder="1" applyAlignment="1">
      <alignment horizontal="center" vertical="center"/>
    </xf>
    <xf numFmtId="0" fontId="88" fillId="17" borderId="6" xfId="52" applyFont="1" applyFill="1" applyBorder="1" applyAlignment="1">
      <alignment horizontal="center" vertical="center"/>
    </xf>
    <xf numFmtId="0" fontId="88" fillId="18" borderId="41" xfId="52" applyFont="1" applyFill="1" applyBorder="1" applyAlignment="1">
      <alignment horizontal="center" vertical="center" wrapText="1"/>
    </xf>
    <xf numFmtId="0" fontId="88" fillId="18" borderId="124" xfId="52" applyFont="1" applyFill="1" applyBorder="1" applyAlignment="1">
      <alignment horizontal="center" vertical="center" wrapText="1"/>
    </xf>
    <xf numFmtId="0" fontId="88" fillId="18" borderId="4" xfId="52" applyFont="1" applyFill="1" applyBorder="1" applyAlignment="1">
      <alignment horizontal="left" vertical="center"/>
    </xf>
    <xf numFmtId="0" fontId="88" fillId="18" borderId="5" xfId="52" applyFont="1" applyFill="1" applyBorder="1" applyAlignment="1">
      <alignment horizontal="left" vertical="center"/>
    </xf>
    <xf numFmtId="0" fontId="88" fillId="18" borderId="6" xfId="52" applyFont="1" applyFill="1" applyBorder="1" applyAlignment="1">
      <alignment horizontal="left" vertical="center"/>
    </xf>
    <xf numFmtId="0" fontId="88" fillId="17" borderId="1" xfId="52" applyFont="1" applyFill="1" applyBorder="1" applyAlignment="1">
      <alignment horizontal="center" vertical="center"/>
    </xf>
    <xf numFmtId="0" fontId="88" fillId="17" borderId="2" xfId="52" applyFont="1" applyFill="1" applyBorder="1" applyAlignment="1">
      <alignment horizontal="center" vertical="center"/>
    </xf>
    <xf numFmtId="0" fontId="88" fillId="17" borderId="8" xfId="52" applyFont="1" applyFill="1" applyBorder="1" applyAlignment="1">
      <alignment horizontal="center" vertical="center"/>
    </xf>
    <xf numFmtId="0" fontId="88" fillId="17" borderId="0" xfId="52" applyFont="1" applyFill="1" applyAlignment="1">
      <alignment horizontal="center" vertical="center"/>
    </xf>
    <xf numFmtId="0" fontId="88" fillId="17" borderId="41" xfId="52" applyFont="1" applyFill="1" applyBorder="1" applyAlignment="1">
      <alignment horizontal="center" vertical="center" wrapText="1"/>
    </xf>
    <xf numFmtId="0" fontId="88" fillId="17" borderId="124" xfId="52" applyFont="1" applyFill="1" applyBorder="1" applyAlignment="1">
      <alignment horizontal="center" vertical="center" wrapText="1"/>
    </xf>
    <xf numFmtId="0" fontId="88" fillId="17" borderId="42" xfId="52" applyFont="1" applyFill="1" applyBorder="1" applyAlignment="1">
      <alignment horizontal="center" vertical="center"/>
    </xf>
    <xf numFmtId="0" fontId="88" fillId="17" borderId="1" xfId="52" applyFont="1" applyFill="1" applyBorder="1" applyAlignment="1">
      <alignment horizontal="center" vertical="center" wrapText="1"/>
    </xf>
    <xf numFmtId="0" fontId="88" fillId="17" borderId="3" xfId="52" applyFont="1" applyFill="1" applyBorder="1" applyAlignment="1">
      <alignment horizontal="center" vertical="center"/>
    </xf>
    <xf numFmtId="0" fontId="88" fillId="17" borderId="9" xfId="52" applyFont="1" applyFill="1" applyBorder="1" applyAlignment="1">
      <alignment horizontal="center" vertical="center"/>
    </xf>
    <xf numFmtId="0" fontId="88" fillId="17" borderId="8" xfId="52" applyFont="1" applyFill="1" applyBorder="1" applyAlignment="1">
      <alignment horizontal="center" vertical="center" wrapText="1"/>
    </xf>
    <xf numFmtId="0" fontId="88" fillId="9" borderId="41" xfId="52" applyFont="1" applyFill="1" applyBorder="1" applyAlignment="1">
      <alignment horizontal="center" vertical="center"/>
    </xf>
    <xf numFmtId="0" fontId="88" fillId="9" borderId="124" xfId="52" applyFont="1" applyFill="1" applyBorder="1" applyAlignment="1">
      <alignment horizontal="center" vertical="center"/>
    </xf>
    <xf numFmtId="0" fontId="88" fillId="9" borderId="4" xfId="52" applyFont="1" applyFill="1" applyBorder="1" applyAlignment="1">
      <alignment horizontal="left" vertical="center"/>
    </xf>
    <xf numFmtId="0" fontId="88" fillId="9" borderId="5" xfId="52" applyFont="1" applyFill="1" applyBorder="1" applyAlignment="1">
      <alignment horizontal="left" vertical="center"/>
    </xf>
    <xf numFmtId="0" fontId="88" fillId="9" borderId="6" xfId="52" applyFont="1" applyFill="1" applyBorder="1" applyAlignment="1">
      <alignment horizontal="left" vertical="center"/>
    </xf>
    <xf numFmtId="0" fontId="88" fillId="9" borderId="41" xfId="52" applyFont="1" applyFill="1" applyBorder="1" applyAlignment="1">
      <alignment horizontal="center" vertical="center" wrapText="1"/>
    </xf>
    <xf numFmtId="0" fontId="88" fillId="9" borderId="124" xfId="52" applyFont="1" applyFill="1" applyBorder="1" applyAlignment="1">
      <alignment horizontal="center" vertical="center" wrapText="1"/>
    </xf>
    <xf numFmtId="0" fontId="88" fillId="9" borderId="4" xfId="52" applyFont="1" applyFill="1" applyBorder="1" applyAlignment="1">
      <alignment horizontal="center" vertical="center"/>
    </xf>
    <xf numFmtId="0" fontId="88" fillId="9" borderId="5" xfId="52" applyFont="1" applyFill="1" applyBorder="1" applyAlignment="1">
      <alignment horizontal="center" vertical="center"/>
    </xf>
    <xf numFmtId="0" fontId="88" fillId="9" borderId="6" xfId="52" applyFont="1" applyFill="1" applyBorder="1" applyAlignment="1">
      <alignment horizontal="center" vertical="center"/>
    </xf>
    <xf numFmtId="0" fontId="88" fillId="9" borderId="42" xfId="52" applyFont="1" applyFill="1" applyBorder="1" applyAlignment="1">
      <alignment horizontal="center" vertical="center"/>
    </xf>
    <xf numFmtId="0" fontId="88" fillId="9" borderId="40" xfId="52" applyFont="1" applyFill="1" applyBorder="1" applyAlignment="1">
      <alignment horizontal="center" vertical="center"/>
    </xf>
    <xf numFmtId="0" fontId="88" fillId="9" borderId="1" xfId="52" applyFont="1" applyFill="1" applyBorder="1" applyAlignment="1">
      <alignment horizontal="center" vertical="center" wrapText="1"/>
    </xf>
    <xf numFmtId="0" fontId="88" fillId="9" borderId="3" xfId="52" applyFont="1" applyFill="1" applyBorder="1" applyAlignment="1">
      <alignment horizontal="center" vertical="center"/>
    </xf>
    <xf numFmtId="0" fontId="88" fillId="9" borderId="8" xfId="52" applyFont="1" applyFill="1" applyBorder="1" applyAlignment="1">
      <alignment horizontal="center" vertical="center"/>
    </xf>
    <xf numFmtId="0" fontId="88" fillId="9" borderId="9" xfId="52" applyFont="1" applyFill="1" applyBorder="1" applyAlignment="1">
      <alignment horizontal="center" vertical="center"/>
    </xf>
    <xf numFmtId="0" fontId="88" fillId="9" borderId="1" xfId="52" applyFont="1" applyFill="1" applyBorder="1" applyAlignment="1">
      <alignment horizontal="center" vertical="center"/>
    </xf>
    <xf numFmtId="0" fontId="88" fillId="9" borderId="2" xfId="52" applyFont="1" applyFill="1" applyBorder="1" applyAlignment="1">
      <alignment horizontal="center" vertical="center"/>
    </xf>
    <xf numFmtId="0" fontId="88" fillId="9" borderId="0" xfId="52" applyFont="1" applyFill="1" applyAlignment="1">
      <alignment horizontal="center" vertical="center"/>
    </xf>
    <xf numFmtId="0" fontId="87" fillId="9" borderId="40" xfId="52" applyFont="1" applyFill="1" applyBorder="1" applyAlignment="1">
      <alignment horizontal="center"/>
    </xf>
    <xf numFmtId="0" fontId="87" fillId="9" borderId="40" xfId="52" applyFont="1" applyFill="1" applyBorder="1" applyAlignment="1">
      <alignment horizontal="center" vertical="center"/>
    </xf>
    <xf numFmtId="0" fontId="83" fillId="9" borderId="6" xfId="52" applyFont="1" applyFill="1" applyBorder="1" applyAlignment="1">
      <alignment horizontal="center"/>
    </xf>
    <xf numFmtId="0" fontId="83" fillId="9" borderId="40" xfId="52" applyFont="1" applyFill="1" applyBorder="1" applyAlignment="1">
      <alignment horizontal="center"/>
    </xf>
    <xf numFmtId="0" fontId="88" fillId="9" borderId="8" xfId="52" applyFont="1" applyFill="1" applyBorder="1" applyAlignment="1">
      <alignment horizontal="center" vertical="center" wrapText="1"/>
    </xf>
    <xf numFmtId="0" fontId="23" fillId="0" borderId="88" xfId="4" applyFont="1" applyFill="1" applyBorder="1" applyAlignment="1">
      <alignment horizontal="left" vertical="center" wrapText="1"/>
      <protection locked="0"/>
    </xf>
    <xf numFmtId="0" fontId="23" fillId="0" borderId="86" xfId="4" applyFont="1" applyFill="1" applyBorder="1" applyAlignment="1">
      <alignment horizontal="left" vertical="center"/>
      <protection locked="0"/>
    </xf>
    <xf numFmtId="0" fontId="23" fillId="0" borderId="89" xfId="4" applyFont="1" applyFill="1" applyBorder="1" applyAlignment="1">
      <alignment horizontal="left" vertical="center"/>
      <protection locked="0"/>
    </xf>
    <xf numFmtId="165" fontId="24" fillId="2" borderId="43" xfId="29" applyFont="1" applyFill="1" applyBorder="1" applyAlignment="1">
      <alignment vertical="center"/>
    </xf>
    <xf numFmtId="165" fontId="24" fillId="2" borderId="44" xfId="29" applyFont="1" applyFill="1" applyBorder="1" applyAlignment="1">
      <alignment vertical="center"/>
    </xf>
    <xf numFmtId="165" fontId="24" fillId="2" borderId="45" xfId="29" applyFont="1" applyFill="1" applyBorder="1" applyAlignment="1">
      <alignment vertical="center"/>
    </xf>
    <xf numFmtId="0" fontId="20" fillId="3" borderId="46" xfId="2" applyFont="1" applyFill="1" applyBorder="1" applyAlignment="1">
      <alignment horizontal="left" vertical="center" wrapText="1"/>
    </xf>
    <xf numFmtId="0" fontId="20" fillId="3" borderId="47" xfId="2" applyFont="1" applyFill="1" applyBorder="1" applyAlignment="1">
      <alignment horizontal="left" vertical="center" wrapText="1"/>
    </xf>
    <xf numFmtId="0" fontId="20" fillId="3" borderId="49" xfId="2" applyFont="1" applyFill="1" applyBorder="1" applyAlignment="1">
      <alignment horizontal="left" vertical="center" wrapText="1"/>
    </xf>
    <xf numFmtId="0" fontId="20" fillId="3" borderId="50" xfId="2" applyFont="1" applyFill="1" applyBorder="1" applyAlignment="1">
      <alignment horizontal="left" vertical="center" wrapText="1"/>
    </xf>
    <xf numFmtId="0" fontId="20" fillId="3" borderId="46" xfId="3" applyFont="1" applyFill="1" applyBorder="1" applyAlignment="1">
      <alignment horizontal="left" vertical="center"/>
    </xf>
    <xf numFmtId="0" fontId="20" fillId="3" borderId="47" xfId="3" applyFont="1" applyFill="1" applyBorder="1" applyAlignment="1">
      <alignment horizontal="left" vertical="center"/>
    </xf>
    <xf numFmtId="0" fontId="20" fillId="3" borderId="48" xfId="3" applyFont="1" applyFill="1" applyBorder="1" applyAlignment="1">
      <alignment horizontal="left" vertical="center"/>
    </xf>
    <xf numFmtId="0" fontId="20" fillId="3" borderId="49" xfId="3" applyFont="1" applyFill="1" applyBorder="1" applyAlignment="1">
      <alignment horizontal="left" vertical="center"/>
    </xf>
    <xf numFmtId="0" fontId="20" fillId="3" borderId="50" xfId="3" applyFont="1" applyFill="1" applyBorder="1" applyAlignment="1">
      <alignment horizontal="left" vertical="center"/>
    </xf>
    <xf numFmtId="0" fontId="20" fillId="3" borderId="51" xfId="3" applyFont="1" applyFill="1" applyBorder="1" applyAlignment="1">
      <alignment horizontal="left" vertical="center"/>
    </xf>
    <xf numFmtId="0" fontId="20" fillId="3" borderId="47" xfId="3" applyFont="1" applyFill="1" applyBorder="1" applyAlignment="1">
      <alignment vertical="center"/>
    </xf>
    <xf numFmtId="0" fontId="20" fillId="3" borderId="48" xfId="3" applyFont="1" applyFill="1" applyBorder="1" applyAlignment="1">
      <alignment vertical="center"/>
    </xf>
    <xf numFmtId="0" fontId="20" fillId="3" borderId="0" xfId="3" applyFont="1" applyFill="1" applyBorder="1" applyAlignment="1">
      <alignment vertical="center"/>
    </xf>
    <xf numFmtId="0" fontId="20" fillId="3" borderId="52" xfId="3" applyFont="1" applyFill="1" applyBorder="1" applyAlignment="1">
      <alignment vertical="center"/>
    </xf>
    <xf numFmtId="14" fontId="23" fillId="14" borderId="54" xfId="2" applyNumberFormat="1" applyFont="1" applyFill="1" applyBorder="1" applyAlignment="1">
      <alignment horizontal="left" vertical="center"/>
    </xf>
    <xf numFmtId="14" fontId="23" fillId="14" borderId="55" xfId="2" applyNumberFormat="1" applyFont="1" applyFill="1" applyBorder="1" applyAlignment="1">
      <alignment horizontal="left" vertical="center"/>
    </xf>
    <xf numFmtId="0" fontId="20" fillId="3" borderId="48" xfId="2" applyFont="1" applyFill="1" applyBorder="1" applyAlignment="1">
      <alignment horizontal="left" vertical="center" wrapText="1"/>
    </xf>
    <xf numFmtId="0" fontId="20" fillId="3" borderId="51" xfId="2" applyFont="1" applyFill="1" applyBorder="1" applyAlignment="1">
      <alignment horizontal="left" vertical="center" wrapText="1"/>
    </xf>
    <xf numFmtId="0" fontId="23" fillId="0" borderId="176" xfId="5" applyFont="1" applyBorder="1" applyAlignment="1">
      <alignment vertical="center"/>
    </xf>
    <xf numFmtId="0" fontId="0" fillId="0" borderId="171" xfId="0" applyBorder="1">
      <alignment vertical="center"/>
    </xf>
    <xf numFmtId="0" fontId="23" fillId="0" borderId="64" xfId="5" applyFont="1" applyBorder="1" applyAlignment="1">
      <alignment horizontal="center" vertical="center" wrapText="1"/>
    </xf>
    <xf numFmtId="0" fontId="23" fillId="0" borderId="68" xfId="5" applyFont="1" applyBorder="1" applyAlignment="1">
      <alignment horizontal="center" vertical="center" wrapText="1"/>
    </xf>
    <xf numFmtId="49" fontId="23" fillId="0" borderId="65" xfId="5" applyNumberFormat="1" applyFont="1" applyBorder="1" applyAlignment="1">
      <alignment horizontal="left" vertical="center" wrapText="1"/>
    </xf>
    <xf numFmtId="49" fontId="23" fillId="0" borderId="69" xfId="5" applyNumberFormat="1" applyFont="1" applyBorder="1" applyAlignment="1">
      <alignment horizontal="left" vertical="center"/>
    </xf>
    <xf numFmtId="0" fontId="20" fillId="3" borderId="46" xfId="21" applyFont="1" applyFill="1" applyBorder="1" applyAlignment="1">
      <alignment horizontal="left" vertical="center"/>
    </xf>
    <xf numFmtId="0" fontId="20" fillId="3" borderId="47" xfId="21" applyFont="1" applyFill="1" applyBorder="1" applyAlignment="1">
      <alignment horizontal="left" vertical="center"/>
    </xf>
    <xf numFmtId="0" fontId="20" fillId="3" borderId="48" xfId="21" applyFont="1" applyFill="1" applyBorder="1" applyAlignment="1">
      <alignment horizontal="left" vertical="center"/>
    </xf>
    <xf numFmtId="0" fontId="20" fillId="3" borderId="49" xfId="21" applyFont="1" applyFill="1" applyBorder="1" applyAlignment="1">
      <alignment horizontal="left" vertical="center"/>
    </xf>
    <xf numFmtId="0" fontId="20" fillId="3" borderId="50" xfId="21" applyFont="1" applyFill="1" applyBorder="1" applyAlignment="1">
      <alignment horizontal="left" vertical="center"/>
    </xf>
    <xf numFmtId="0" fontId="20" fillId="3" borderId="51" xfId="21" applyFont="1" applyFill="1" applyBorder="1" applyAlignment="1">
      <alignment horizontal="left" vertical="center"/>
    </xf>
    <xf numFmtId="0" fontId="95" fillId="0" borderId="144" xfId="4" applyFont="1" applyBorder="1" applyAlignment="1">
      <alignment horizontal="center" vertical="center"/>
      <protection locked="0"/>
    </xf>
    <xf numFmtId="0" fontId="95" fillId="0" borderId="145" xfId="4" applyFont="1" applyBorder="1" applyAlignment="1">
      <alignment horizontal="center" vertical="center"/>
      <protection locked="0"/>
    </xf>
    <xf numFmtId="0" fontId="18" fillId="0" borderId="148" xfId="0" applyFont="1" applyBorder="1" applyAlignment="1" applyProtection="1">
      <alignment horizontal="center" vertical="center"/>
      <protection locked="0"/>
    </xf>
    <xf numFmtId="0" fontId="18" fillId="0" borderId="149" xfId="0" applyFont="1" applyBorder="1" applyAlignment="1" applyProtection="1">
      <alignment horizontal="center" vertical="center"/>
      <protection locked="0"/>
    </xf>
    <xf numFmtId="0" fontId="18" fillId="0" borderId="151" xfId="0" applyFont="1" applyBorder="1" applyAlignment="1" applyProtection="1">
      <alignment horizontal="center" vertical="center"/>
      <protection locked="0"/>
    </xf>
    <xf numFmtId="0" fontId="18" fillId="0" borderId="12" xfId="0" applyFont="1" applyBorder="1" applyAlignment="1" applyProtection="1">
      <alignment horizontal="center" vertical="center"/>
      <protection locked="0"/>
    </xf>
    <xf numFmtId="168" fontId="23" fillId="0" borderId="88" xfId="30" applyFont="1" applyFill="1" applyBorder="1" applyAlignment="1">
      <alignment horizontal="left" vertical="center" wrapText="1"/>
      <protection locked="0"/>
    </xf>
    <xf numFmtId="168" fontId="23" fillId="0" borderId="86" xfId="30" applyFont="1" applyFill="1" applyBorder="1" applyAlignment="1">
      <alignment horizontal="left" vertical="center" wrapText="1"/>
      <protection locked="0"/>
    </xf>
    <xf numFmtId="168" fontId="23" fillId="0" borderId="89" xfId="30" applyFont="1" applyFill="1" applyBorder="1" applyAlignment="1">
      <alignment horizontal="left" vertical="center" wrapText="1"/>
      <protection locked="0"/>
    </xf>
    <xf numFmtId="49" fontId="23" fillId="0" borderId="28" xfId="23" applyNumberFormat="1" applyFont="1" applyFill="1" applyBorder="1" applyAlignment="1">
      <alignment horizontal="left" vertical="center" wrapText="1"/>
    </xf>
    <xf numFmtId="49" fontId="23" fillId="0" borderId="90" xfId="23" applyNumberFormat="1" applyFont="1" applyFill="1" applyBorder="1" applyAlignment="1">
      <alignment horizontal="left" vertical="center" wrapText="1"/>
    </xf>
    <xf numFmtId="49" fontId="23" fillId="0" borderId="91" xfId="23" applyNumberFormat="1" applyFont="1" applyFill="1" applyBorder="1" applyAlignment="1">
      <alignment horizontal="left" vertical="center" wrapText="1"/>
    </xf>
    <xf numFmtId="0" fontId="58" fillId="0" borderId="90" xfId="4" applyFont="1" applyFill="1" applyBorder="1" applyAlignment="1">
      <alignment horizontal="left" vertical="center" wrapText="1"/>
      <protection locked="0"/>
    </xf>
    <xf numFmtId="0" fontId="58" fillId="0" borderId="91" xfId="4" applyFont="1" applyFill="1" applyBorder="1" applyAlignment="1">
      <alignment horizontal="left" vertical="center" wrapText="1"/>
      <protection locked="0"/>
    </xf>
    <xf numFmtId="0" fontId="20" fillId="3" borderId="56" xfId="2" applyFont="1" applyFill="1" applyBorder="1" applyAlignment="1">
      <alignment vertical="center" wrapText="1"/>
    </xf>
    <xf numFmtId="0" fontId="20" fillId="3" borderId="0" xfId="2" applyFont="1" applyFill="1" applyBorder="1" applyAlignment="1">
      <alignment vertical="center" wrapText="1"/>
    </xf>
    <xf numFmtId="0" fontId="20" fillId="3" borderId="52" xfId="2" applyFont="1" applyFill="1" applyBorder="1" applyAlignment="1">
      <alignment vertical="center" wrapText="1"/>
    </xf>
    <xf numFmtId="0" fontId="20" fillId="3" borderId="49" xfId="2" applyFont="1" applyFill="1" applyBorder="1" applyAlignment="1">
      <alignment vertical="center" wrapText="1"/>
    </xf>
    <xf numFmtId="0" fontId="20" fillId="3" borderId="50" xfId="2" applyFont="1" applyFill="1" applyBorder="1" applyAlignment="1">
      <alignment vertical="center" wrapText="1"/>
    </xf>
    <xf numFmtId="0" fontId="20" fillId="3" borderId="51" xfId="2" applyFont="1" applyFill="1" applyBorder="1" applyAlignment="1">
      <alignment vertical="center" wrapText="1"/>
    </xf>
    <xf numFmtId="0" fontId="27" fillId="0" borderId="135" xfId="4" applyFont="1" applyBorder="1" applyAlignment="1">
      <alignment vertical="center"/>
      <protection locked="0"/>
    </xf>
    <xf numFmtId="0" fontId="27" fillId="0" borderId="133" xfId="4" applyFont="1" applyBorder="1" applyAlignment="1">
      <alignment vertical="center"/>
      <protection locked="0"/>
    </xf>
    <xf numFmtId="0" fontId="27" fillId="0" borderId="95" xfId="4" applyFont="1" applyBorder="1" applyAlignment="1">
      <alignment vertical="center"/>
      <protection locked="0"/>
    </xf>
    <xf numFmtId="0" fontId="23" fillId="5" borderId="1" xfId="5" applyNumberFormat="1" applyFont="1" applyFill="1" applyBorder="1" applyAlignment="1" applyProtection="1">
      <alignment horizontal="left" vertical="center" wrapText="1"/>
      <protection locked="0"/>
    </xf>
    <xf numFmtId="0" fontId="23" fillId="5" borderId="2" xfId="5" applyNumberFormat="1" applyFont="1" applyFill="1" applyBorder="1" applyAlignment="1" applyProtection="1">
      <alignment horizontal="left" vertical="center" wrapText="1"/>
      <protection locked="0"/>
    </xf>
    <xf numFmtId="0" fontId="23" fillId="5" borderId="3" xfId="5" applyNumberFormat="1" applyFont="1" applyFill="1" applyBorder="1" applyAlignment="1" applyProtection="1">
      <alignment horizontal="left" vertical="center" wrapText="1"/>
      <protection locked="0"/>
    </xf>
    <xf numFmtId="0" fontId="23" fillId="5" borderId="8" xfId="5" applyNumberFormat="1" applyFont="1" applyFill="1" applyBorder="1" applyAlignment="1" applyProtection="1">
      <alignment horizontal="left" vertical="center" wrapText="1"/>
      <protection locked="0"/>
    </xf>
    <xf numFmtId="0" fontId="23" fillId="5" borderId="0" xfId="5" applyNumberFormat="1" applyFont="1" applyFill="1" applyBorder="1" applyAlignment="1" applyProtection="1">
      <alignment horizontal="left" vertical="center" wrapText="1"/>
      <protection locked="0"/>
    </xf>
    <xf numFmtId="0" fontId="23" fillId="5" borderId="9" xfId="5" applyNumberFormat="1" applyFont="1" applyFill="1" applyBorder="1" applyAlignment="1" applyProtection="1">
      <alignment horizontal="left" vertical="center" wrapText="1"/>
      <protection locked="0"/>
    </xf>
    <xf numFmtId="0" fontId="23" fillId="5" borderId="17" xfId="5" applyNumberFormat="1" applyFont="1" applyFill="1" applyBorder="1" applyAlignment="1" applyProtection="1">
      <alignment horizontal="left" vertical="center" wrapText="1"/>
      <protection locked="0"/>
    </xf>
    <xf numFmtId="0" fontId="23" fillId="5" borderId="18" xfId="5" applyNumberFormat="1" applyFont="1" applyFill="1" applyBorder="1" applyAlignment="1" applyProtection="1">
      <alignment horizontal="left" vertical="center" wrapText="1"/>
      <protection locked="0"/>
    </xf>
    <xf numFmtId="0" fontId="23" fillId="5" borderId="19" xfId="5" applyNumberFormat="1" applyFont="1" applyFill="1" applyBorder="1" applyAlignment="1" applyProtection="1">
      <alignment horizontal="left" vertical="center" wrapText="1"/>
      <protection locked="0"/>
    </xf>
    <xf numFmtId="0" fontId="90" fillId="3" borderId="46" xfId="3" applyFont="1" applyFill="1" applyBorder="1" applyAlignment="1">
      <alignment horizontal="left" vertical="center"/>
    </xf>
    <xf numFmtId="0" fontId="90" fillId="3" borderId="47" xfId="3" applyFont="1" applyFill="1" applyBorder="1" applyAlignment="1">
      <alignment horizontal="left" vertical="center"/>
    </xf>
    <xf numFmtId="0" fontId="90" fillId="3" borderId="48" xfId="3" applyFont="1" applyFill="1" applyBorder="1" applyAlignment="1">
      <alignment horizontal="left" vertical="center"/>
    </xf>
    <xf numFmtId="0" fontId="90" fillId="3" borderId="49" xfId="3" applyFont="1" applyFill="1" applyBorder="1" applyAlignment="1">
      <alignment horizontal="left" vertical="center"/>
    </xf>
    <xf numFmtId="0" fontId="90" fillId="3" borderId="50" xfId="3" applyFont="1" applyFill="1" applyBorder="1" applyAlignment="1">
      <alignment horizontal="left" vertical="center"/>
    </xf>
    <xf numFmtId="0" fontId="90" fillId="3" borderId="51" xfId="3" applyFont="1" applyFill="1" applyBorder="1" applyAlignment="1">
      <alignment horizontal="left" vertical="center"/>
    </xf>
    <xf numFmtId="0" fontId="25" fillId="0" borderId="94" xfId="2" applyFont="1" applyBorder="1" applyAlignment="1">
      <alignment horizontal="center" vertical="center"/>
    </xf>
    <xf numFmtId="0" fontId="25" fillId="0" borderId="95" xfId="2" applyFont="1" applyBorder="1" applyAlignment="1">
      <alignment horizontal="center" vertical="center"/>
    </xf>
    <xf numFmtId="0" fontId="25" fillId="0" borderId="97" xfId="2" applyFont="1" applyFill="1" applyBorder="1" applyAlignment="1">
      <alignment horizontal="center" vertical="center"/>
    </xf>
    <xf numFmtId="0" fontId="25" fillId="0" borderId="89" xfId="2" applyFont="1" applyFill="1" applyBorder="1" applyAlignment="1">
      <alignment horizontal="center" vertical="center"/>
    </xf>
    <xf numFmtId="0" fontId="25" fillId="0" borderId="97" xfId="2" applyFont="1" applyFill="1" applyBorder="1" applyAlignment="1">
      <alignment horizontal="center" vertical="center" wrapText="1"/>
    </xf>
    <xf numFmtId="0" fontId="25" fillId="0" borderId="89" xfId="2" applyFont="1" applyFill="1" applyBorder="1" applyAlignment="1">
      <alignment horizontal="center" vertical="center" wrapText="1"/>
    </xf>
    <xf numFmtId="0" fontId="46" fillId="0" borderId="99" xfId="2" applyFont="1" applyFill="1" applyBorder="1" applyAlignment="1">
      <alignment horizontal="left" vertical="center" wrapText="1"/>
    </xf>
    <xf numFmtId="0" fontId="46" fillId="0" borderId="60" xfId="2" applyFont="1" applyFill="1" applyBorder="1" applyAlignment="1">
      <alignment horizontal="left" vertical="center" wrapText="1"/>
    </xf>
    <xf numFmtId="0" fontId="46" fillId="0" borderId="103" xfId="2" applyFont="1" applyFill="1" applyBorder="1" applyAlignment="1">
      <alignment horizontal="left" vertical="center" wrapText="1"/>
    </xf>
    <xf numFmtId="0" fontId="55" fillId="0" borderId="56" xfId="0" applyFont="1" applyFill="1" applyBorder="1" applyAlignment="1">
      <alignment horizontal="left" vertical="top" wrapText="1"/>
    </xf>
    <xf numFmtId="0" fontId="55" fillId="0" borderId="0" xfId="0" applyFont="1" applyFill="1" applyBorder="1" applyAlignment="1">
      <alignment horizontal="left" vertical="top" wrapText="1"/>
    </xf>
    <xf numFmtId="0" fontId="18" fillId="0" borderId="153" xfId="0" applyFont="1" applyBorder="1" applyAlignment="1" applyProtection="1">
      <alignment horizontal="center" vertical="center"/>
      <protection locked="0"/>
    </xf>
    <xf numFmtId="0" fontId="18" fillId="0" borderId="22" xfId="0" applyFont="1" applyBorder="1" applyAlignment="1" applyProtection="1">
      <alignment horizontal="center" vertical="center"/>
      <protection locked="0"/>
    </xf>
    <xf numFmtId="0" fontId="23" fillId="0" borderId="151" xfId="0" applyFont="1" applyBorder="1" applyAlignment="1" applyProtection="1">
      <alignment horizontal="center" vertical="center"/>
      <protection locked="0"/>
    </xf>
    <xf numFmtId="0" fontId="23" fillId="0" borderId="12" xfId="0" applyFont="1" applyBorder="1" applyAlignment="1" applyProtection="1">
      <alignment horizontal="center" vertical="center"/>
      <protection locked="0"/>
    </xf>
    <xf numFmtId="0" fontId="23" fillId="0" borderId="153" xfId="0" applyFont="1" applyBorder="1" applyAlignment="1" applyProtection="1">
      <alignment horizontal="center" vertical="center"/>
      <protection locked="0"/>
    </xf>
    <xf numFmtId="0" fontId="23" fillId="0" borderId="22" xfId="0" applyFont="1" applyBorder="1" applyAlignment="1" applyProtection="1">
      <alignment horizontal="center" vertical="center"/>
      <protection locked="0"/>
    </xf>
    <xf numFmtId="0" fontId="12" fillId="3" borderId="4" xfId="3" applyFont="1" applyFill="1" applyBorder="1" applyAlignment="1" applyProtection="1">
      <alignment horizontal="left" vertical="center"/>
      <protection locked="0"/>
    </xf>
    <xf numFmtId="0" fontId="12" fillId="3" borderId="5" xfId="3" applyFont="1" applyFill="1" applyBorder="1" applyAlignment="1" applyProtection="1">
      <alignment horizontal="left" vertical="center"/>
      <protection locked="0"/>
    </xf>
    <xf numFmtId="0" fontId="12" fillId="3" borderId="6" xfId="3" applyFont="1" applyFill="1" applyBorder="1" applyAlignment="1" applyProtection="1">
      <alignment horizontal="left" vertical="center"/>
      <protection locked="0"/>
    </xf>
    <xf numFmtId="165" fontId="24" fillId="2" borderId="4" xfId="1" applyFont="1" applyFill="1" applyBorder="1" applyAlignment="1" applyProtection="1">
      <alignment horizontal="left" vertical="center"/>
      <protection locked="0"/>
    </xf>
    <xf numFmtId="165" fontId="24" fillId="2" borderId="5" xfId="1" applyFont="1" applyFill="1" applyBorder="1" applyAlignment="1" applyProtection="1">
      <alignment horizontal="left" vertical="center"/>
      <protection locked="0"/>
    </xf>
    <xf numFmtId="165" fontId="24" fillId="2" borderId="6" xfId="1" applyFont="1" applyFill="1" applyBorder="1" applyAlignment="1" applyProtection="1">
      <alignment horizontal="left" vertical="center"/>
      <protection locked="0"/>
    </xf>
    <xf numFmtId="0" fontId="20" fillId="3" borderId="4" xfId="2" applyFont="1" applyFill="1" applyBorder="1" applyAlignment="1" applyProtection="1">
      <alignment vertical="center" wrapText="1"/>
      <protection locked="0"/>
    </xf>
    <xf numFmtId="0" fontId="20" fillId="3" borderId="5" xfId="2" applyFont="1" applyFill="1" applyBorder="1" applyAlignment="1" applyProtection="1">
      <alignment vertical="center" wrapText="1"/>
      <protection locked="0"/>
    </xf>
    <xf numFmtId="0" fontId="20" fillId="3" borderId="1" xfId="3" applyFont="1" applyFill="1" applyBorder="1" applyAlignment="1" applyProtection="1">
      <alignment horizontal="left" vertical="center"/>
      <protection locked="0"/>
    </xf>
    <xf numFmtId="0" fontId="20" fillId="3" borderId="2" xfId="3" applyFont="1" applyFill="1" applyBorder="1" applyAlignment="1" applyProtection="1">
      <alignment horizontal="left" vertical="center"/>
      <protection locked="0"/>
    </xf>
    <xf numFmtId="0" fontId="20" fillId="3" borderId="3" xfId="3" applyFont="1" applyFill="1" applyBorder="1" applyAlignment="1" applyProtection="1">
      <alignment horizontal="left" vertical="center"/>
      <protection locked="0"/>
    </xf>
    <xf numFmtId="0" fontId="18" fillId="0" borderId="22" xfId="0" applyFont="1" applyFill="1" applyBorder="1" applyAlignment="1" applyProtection="1">
      <alignment horizontal="center" vertical="center" wrapText="1"/>
      <protection locked="0"/>
    </xf>
    <xf numFmtId="0" fontId="18" fillId="0" borderId="30" xfId="0" applyFont="1" applyFill="1" applyBorder="1" applyAlignment="1" applyProtection="1">
      <alignment horizontal="center" vertical="center" wrapText="1"/>
      <protection locked="0"/>
    </xf>
    <xf numFmtId="0" fontId="18" fillId="0" borderId="85" xfId="0" applyFont="1" applyFill="1" applyBorder="1" applyAlignment="1" applyProtection="1">
      <alignment horizontal="center" vertical="center" wrapText="1"/>
      <protection locked="0"/>
    </xf>
    <xf numFmtId="0" fontId="18" fillId="0" borderId="12" xfId="0" applyFont="1" applyFill="1" applyBorder="1" applyAlignment="1" applyProtection="1">
      <alignment horizontal="center" vertical="center" wrapText="1"/>
      <protection locked="0"/>
    </xf>
    <xf numFmtId="0" fontId="34" fillId="9" borderId="41" xfId="28" applyFont="1" applyFill="1" applyBorder="1" applyAlignment="1">
      <alignment horizontal="left" vertical="center" wrapText="1"/>
    </xf>
    <xf numFmtId="0" fontId="34" fillId="9" borderId="42" xfId="28" applyFont="1" applyFill="1" applyBorder="1" applyAlignment="1">
      <alignment horizontal="left" vertical="center" wrapText="1"/>
    </xf>
    <xf numFmtId="164" fontId="47" fillId="13" borderId="112" xfId="0" applyNumberFormat="1" applyFont="1" applyFill="1" applyBorder="1" applyAlignment="1">
      <alignment horizontal="left" vertical="center"/>
    </xf>
    <xf numFmtId="164" fontId="47" fillId="13" borderId="11" xfId="0" applyNumberFormat="1" applyFont="1" applyFill="1" applyBorder="1" applyAlignment="1">
      <alignment horizontal="left" vertical="center"/>
    </xf>
    <xf numFmtId="164" fontId="47" fillId="13" borderId="119" xfId="0" applyNumberFormat="1" applyFont="1" applyFill="1" applyBorder="1" applyAlignment="1">
      <alignment horizontal="left" vertical="center"/>
    </xf>
    <xf numFmtId="0" fontId="46" fillId="5" borderId="88" xfId="0" applyFont="1" applyFill="1" applyBorder="1" applyAlignment="1">
      <alignment horizontal="center" vertical="center"/>
    </xf>
    <xf numFmtId="0" fontId="46" fillId="5" borderId="86" xfId="0" applyFont="1" applyFill="1" applyBorder="1" applyAlignment="1">
      <alignment horizontal="center" vertical="center"/>
    </xf>
    <xf numFmtId="0" fontId="46" fillId="5" borderId="87" xfId="0" applyFont="1" applyFill="1" applyBorder="1" applyAlignment="1">
      <alignment horizontal="center" vertical="center"/>
    </xf>
    <xf numFmtId="0" fontId="18" fillId="0" borderId="100" xfId="0" applyFont="1" applyBorder="1" applyAlignment="1">
      <alignment horizontal="left" vertical="center"/>
    </xf>
    <xf numFmtId="0" fontId="18" fillId="0" borderId="101" xfId="0" applyFont="1" applyBorder="1" applyAlignment="1">
      <alignment horizontal="left" vertical="center"/>
    </xf>
    <xf numFmtId="0" fontId="18" fillId="0" borderId="117" xfId="0" applyFont="1" applyBorder="1" applyAlignment="1">
      <alignment horizontal="left" vertical="center"/>
    </xf>
    <xf numFmtId="0" fontId="18" fillId="0" borderId="112" xfId="0" applyFont="1" applyBorder="1" applyAlignment="1">
      <alignment horizontal="left" vertical="center"/>
    </xf>
    <xf numFmtId="0" fontId="18" fillId="0" borderId="11" xfId="0" applyFont="1" applyBorder="1" applyAlignment="1">
      <alignment horizontal="left" vertical="center"/>
    </xf>
    <xf numFmtId="0" fontId="18" fillId="0" borderId="119" xfId="0" applyFont="1" applyBorder="1" applyAlignment="1">
      <alignment horizontal="left" vertical="center"/>
    </xf>
    <xf numFmtId="0" fontId="18" fillId="0" borderId="113" xfId="0" applyFont="1" applyBorder="1" applyAlignment="1">
      <alignment horizontal="left" vertical="center"/>
    </xf>
    <xf numFmtId="0" fontId="18" fillId="0" borderId="14" xfId="0" applyFont="1" applyBorder="1" applyAlignment="1">
      <alignment horizontal="left" vertical="center"/>
    </xf>
    <xf numFmtId="0" fontId="18" fillId="0" borderId="127" xfId="0" applyFont="1" applyBorder="1" applyAlignment="1">
      <alignment horizontal="left" vertical="center"/>
    </xf>
    <xf numFmtId="49" fontId="18" fillId="0" borderId="112" xfId="0" applyNumberFormat="1" applyFont="1" applyBorder="1" applyAlignment="1">
      <alignment horizontal="left" vertical="center"/>
    </xf>
    <xf numFmtId="49" fontId="18" fillId="0" borderId="11" xfId="0" applyNumberFormat="1" applyFont="1" applyBorder="1" applyAlignment="1">
      <alignment horizontal="left" vertical="center"/>
    </xf>
    <xf numFmtId="49" fontId="18" fillId="0" borderId="119" xfId="0" applyNumberFormat="1" applyFont="1" applyBorder="1" applyAlignment="1">
      <alignment horizontal="left" vertical="center"/>
    </xf>
    <xf numFmtId="0" fontId="18" fillId="0" borderId="112" xfId="0" quotePrefix="1" applyFont="1" applyBorder="1" applyAlignment="1">
      <alignment horizontal="left" vertical="center"/>
    </xf>
    <xf numFmtId="0" fontId="18" fillId="0" borderId="11" xfId="0" quotePrefix="1" applyFont="1" applyBorder="1" applyAlignment="1">
      <alignment horizontal="left" vertical="center"/>
    </xf>
    <xf numFmtId="0" fontId="18" fillId="0" borderId="119" xfId="0" quotePrefix="1" applyFont="1" applyBorder="1" applyAlignment="1">
      <alignment horizontal="left" vertical="center"/>
    </xf>
    <xf numFmtId="0" fontId="18" fillId="0" borderId="115" xfId="0" applyFont="1" applyBorder="1" applyAlignment="1">
      <alignment horizontal="left" vertical="center"/>
    </xf>
    <xf numFmtId="0" fontId="18" fillId="0" borderId="128" xfId="0" applyFont="1" applyBorder="1" applyAlignment="1">
      <alignment horizontal="left" vertical="center"/>
    </xf>
    <xf numFmtId="0" fontId="18" fillId="0" borderId="120" xfId="0" applyFont="1" applyBorder="1" applyAlignment="1">
      <alignment horizontal="left" vertical="center"/>
    </xf>
    <xf numFmtId="0" fontId="46" fillId="0" borderId="88" xfId="0" applyFont="1" applyBorder="1" applyAlignment="1">
      <alignment horizontal="center" vertical="center"/>
    </xf>
    <xf numFmtId="0" fontId="46" fillId="0" borderId="86" xfId="0" applyFont="1" applyBorder="1" applyAlignment="1">
      <alignment horizontal="center" vertical="center"/>
    </xf>
    <xf numFmtId="0" fontId="23" fillId="0" borderId="27" xfId="0" applyFont="1" applyBorder="1" applyAlignment="1">
      <alignment horizontal="left" vertical="top" wrapText="1"/>
    </xf>
    <xf numFmtId="0" fontId="23" fillId="0" borderId="0" xfId="0" applyFont="1" applyAlignment="1">
      <alignment horizontal="left" vertical="top" wrapText="1"/>
    </xf>
    <xf numFmtId="0" fontId="23" fillId="0" borderId="92" xfId="0" applyFont="1" applyBorder="1" applyAlignment="1">
      <alignment horizontal="left" vertical="top" wrapText="1"/>
    </xf>
    <xf numFmtId="0" fontId="23" fillId="0" borderId="84" xfId="0" applyFont="1" applyBorder="1" applyAlignment="1">
      <alignment horizontal="left" vertical="top" wrapText="1"/>
    </xf>
    <xf numFmtId="0" fontId="23" fillId="0" borderId="82" xfId="0" applyFont="1" applyBorder="1" applyAlignment="1">
      <alignment horizontal="left" vertical="top" wrapText="1"/>
    </xf>
    <xf numFmtId="0" fontId="23" fillId="0" borderId="83" xfId="0" applyFont="1" applyBorder="1" applyAlignment="1">
      <alignment horizontal="left" vertical="top" wrapText="1"/>
    </xf>
    <xf numFmtId="49" fontId="46" fillId="9" borderId="41" xfId="0" applyNumberFormat="1" applyFont="1" applyFill="1" applyBorder="1" applyAlignment="1">
      <alignment horizontal="center" vertical="center" wrapText="1"/>
    </xf>
    <xf numFmtId="49" fontId="46" fillId="9" borderId="42" xfId="0" applyNumberFormat="1" applyFont="1" applyFill="1" applyBorder="1" applyAlignment="1">
      <alignment horizontal="center" vertical="center" wrapText="1"/>
    </xf>
    <xf numFmtId="0" fontId="46" fillId="9" borderId="122" xfId="0" applyFont="1" applyFill="1" applyBorder="1" applyAlignment="1">
      <alignment horizontal="center" vertical="center"/>
    </xf>
    <xf numFmtId="0" fontId="46" fillId="9" borderId="16" xfId="0" applyFont="1" applyFill="1" applyBorder="1" applyAlignment="1">
      <alignment horizontal="center" vertical="center"/>
    </xf>
    <xf numFmtId="0" fontId="46" fillId="9" borderId="1" xfId="0" applyFont="1" applyFill="1" applyBorder="1" applyAlignment="1">
      <alignment horizontal="center" vertical="center"/>
    </xf>
    <xf numFmtId="0" fontId="46" fillId="9" borderId="17" xfId="0" applyFont="1" applyFill="1" applyBorder="1" applyAlignment="1">
      <alignment horizontal="center" vertical="center"/>
    </xf>
    <xf numFmtId="0" fontId="46" fillId="9" borderId="4" xfId="0" applyFont="1" applyFill="1" applyBorder="1" applyAlignment="1">
      <alignment horizontal="center" vertical="center"/>
    </xf>
    <xf numFmtId="0" fontId="46" fillId="9" borderId="5" xfId="0" applyFont="1" applyFill="1" applyBorder="1" applyAlignment="1">
      <alignment horizontal="center" vertical="center"/>
    </xf>
    <xf numFmtId="0" fontId="46" fillId="9" borderId="6" xfId="0" applyFont="1" applyFill="1" applyBorder="1" applyAlignment="1">
      <alignment horizontal="center" vertical="center"/>
    </xf>
    <xf numFmtId="0" fontId="46" fillId="9" borderId="41" xfId="0" applyFont="1" applyFill="1" applyBorder="1" applyAlignment="1">
      <alignment horizontal="center" vertical="center"/>
    </xf>
    <xf numFmtId="0" fontId="46" fillId="9" borderId="42" xfId="0" applyFont="1" applyFill="1" applyBorder="1" applyAlignment="1">
      <alignment horizontal="center" vertical="center"/>
    </xf>
    <xf numFmtId="0" fontId="46" fillId="9" borderId="41" xfId="0" applyFont="1" applyFill="1" applyBorder="1" applyAlignment="1">
      <alignment horizontal="center" vertical="center" wrapText="1"/>
    </xf>
    <xf numFmtId="0" fontId="24" fillId="0" borderId="41" xfId="0" applyFont="1" applyBorder="1" applyAlignment="1">
      <alignment horizontal="center" vertical="center" wrapText="1"/>
    </xf>
    <xf numFmtId="0" fontId="24" fillId="0" borderId="124" xfId="0" applyFont="1" applyBorder="1" applyAlignment="1">
      <alignment horizontal="center" vertical="center" wrapText="1"/>
    </xf>
    <xf numFmtId="0" fontId="24" fillId="0" borderId="42" xfId="0" applyFont="1" applyBorder="1" applyAlignment="1">
      <alignment horizontal="center" vertical="center" wrapText="1"/>
    </xf>
    <xf numFmtId="0" fontId="25" fillId="0" borderId="3" xfId="0" applyFont="1" applyBorder="1" applyAlignment="1">
      <alignment horizontal="center" vertical="center" wrapText="1"/>
    </xf>
    <xf numFmtId="0" fontId="25" fillId="0" borderId="9" xfId="0" applyFont="1" applyBorder="1" applyAlignment="1">
      <alignment horizontal="center" vertical="center" wrapText="1"/>
    </xf>
    <xf numFmtId="0" fontId="25" fillId="0" borderId="19" xfId="0" applyFont="1" applyBorder="1" applyAlignment="1">
      <alignment horizontal="center" vertical="center" wrapText="1"/>
    </xf>
    <xf numFmtId="171" fontId="73" fillId="0" borderId="122" xfId="0" applyNumberFormat="1" applyFont="1" applyBorder="1" applyAlignment="1">
      <alignment horizontal="center" vertical="center"/>
    </xf>
    <xf numFmtId="171" fontId="73" fillId="0" borderId="123" xfId="0" applyNumberFormat="1" applyFont="1" applyBorder="1" applyAlignment="1">
      <alignment horizontal="center" vertical="center"/>
    </xf>
    <xf numFmtId="171" fontId="73" fillId="0" borderId="16" xfId="0" applyNumberFormat="1" applyFont="1" applyBorder="1" applyAlignment="1">
      <alignment horizontal="center" vertical="center"/>
    </xf>
    <xf numFmtId="0" fontId="46" fillId="0" borderId="41" xfId="0" applyFont="1" applyBorder="1" applyAlignment="1">
      <alignment horizontal="center" vertical="center" wrapText="1"/>
    </xf>
    <xf numFmtId="0" fontId="46" fillId="0" borderId="124" xfId="0" applyFont="1" applyBorder="1" applyAlignment="1">
      <alignment horizontal="center" vertical="center" wrapText="1"/>
    </xf>
    <xf numFmtId="0" fontId="46" fillId="0" borderId="42" xfId="0" applyFont="1" applyBorder="1" applyAlignment="1">
      <alignment horizontal="center" vertical="center" wrapText="1"/>
    </xf>
    <xf numFmtId="0" fontId="76" fillId="0" borderId="124" xfId="0" applyFont="1" applyBorder="1" applyAlignment="1">
      <alignment horizontal="center" vertical="center" wrapText="1"/>
    </xf>
    <xf numFmtId="0" fontId="76" fillId="0" borderId="42" xfId="0" applyFont="1" applyBorder="1" applyAlignment="1">
      <alignment horizontal="center" vertical="center" wrapText="1"/>
    </xf>
    <xf numFmtId="171" fontId="73" fillId="0" borderId="4" xfId="0" applyNumberFormat="1" applyFont="1" applyBorder="1" applyAlignment="1">
      <alignment horizontal="center" vertical="center"/>
    </xf>
    <xf numFmtId="171" fontId="73" fillId="0" borderId="5" xfId="0" applyNumberFormat="1" applyFont="1" applyBorder="1" applyAlignment="1">
      <alignment horizontal="center" vertical="center"/>
    </xf>
    <xf numFmtId="171" fontId="73" fillId="0" borderId="6" xfId="0" applyNumberFormat="1" applyFont="1" applyBorder="1" applyAlignment="1">
      <alignment horizontal="center" vertical="center"/>
    </xf>
    <xf numFmtId="168" fontId="64" fillId="0" borderId="8" xfId="40" applyFont="1" applyBorder="1" applyAlignment="1">
      <alignment horizontal="center" vertical="center"/>
    </xf>
    <xf numFmtId="168" fontId="64" fillId="0" borderId="0" xfId="40" applyFont="1" applyAlignment="1">
      <alignment horizontal="center" vertical="center"/>
    </xf>
    <xf numFmtId="165" fontId="61" fillId="12" borderId="105" xfId="39" applyNumberFormat="1" applyFont="1" applyFill="1" applyBorder="1" applyAlignment="1">
      <alignment horizontal="left" vertical="center"/>
    </xf>
    <xf numFmtId="165" fontId="61" fillId="12" borderId="106" xfId="39" applyNumberFormat="1" applyFont="1" applyFill="1" applyBorder="1" applyAlignment="1">
      <alignment horizontal="left" vertical="center"/>
    </xf>
    <xf numFmtId="165" fontId="61" fillId="12" borderId="107" xfId="39" applyNumberFormat="1" applyFont="1" applyFill="1" applyBorder="1" applyAlignment="1">
      <alignment horizontal="left" vertical="center"/>
    </xf>
    <xf numFmtId="168" fontId="93" fillId="6" borderId="108" xfId="41" applyFont="1" applyFill="1" applyBorder="1" applyAlignment="1">
      <alignment horizontal="left" vertical="center"/>
    </xf>
    <xf numFmtId="168" fontId="93" fillId="6" borderId="159" xfId="41" applyFont="1" applyFill="1" applyBorder="1" applyAlignment="1">
      <alignment horizontal="left" vertical="center"/>
    </xf>
    <xf numFmtId="168" fontId="93" fillId="6" borderId="109" xfId="41" applyFont="1" applyFill="1" applyBorder="1" applyAlignment="1">
      <alignment horizontal="left" vertical="center" indent="1"/>
    </xf>
    <xf numFmtId="168" fontId="93" fillId="6" borderId="47" xfId="41" applyFont="1" applyFill="1" applyBorder="1" applyAlignment="1">
      <alignment horizontal="left" vertical="center" indent="1"/>
    </xf>
    <xf numFmtId="168" fontId="93" fillId="6" borderId="136" xfId="41" applyFont="1" applyFill="1" applyBorder="1" applyAlignment="1">
      <alignment horizontal="left" vertical="center" indent="1"/>
    </xf>
    <xf numFmtId="168" fontId="93" fillId="6" borderId="110" xfId="41" applyFont="1" applyFill="1" applyBorder="1" applyAlignment="1">
      <alignment horizontal="left" vertical="center" indent="1"/>
    </xf>
    <xf numFmtId="168" fontId="93" fillId="6" borderId="50" xfId="41" applyFont="1" applyFill="1" applyBorder="1" applyAlignment="1">
      <alignment horizontal="left" vertical="center" indent="1"/>
    </xf>
    <xf numFmtId="168" fontId="93" fillId="6" borderId="139" xfId="41" applyFont="1" applyFill="1" applyBorder="1" applyAlignment="1">
      <alignment horizontal="left" vertical="center" indent="1"/>
    </xf>
    <xf numFmtId="168" fontId="64" fillId="14" borderId="8" xfId="40" applyFont="1" applyFill="1" applyBorder="1" applyAlignment="1">
      <alignment horizontal="center" vertical="center"/>
    </xf>
    <xf numFmtId="168" fontId="64" fillId="14" borderId="0" xfId="40" applyFont="1" applyFill="1" applyAlignment="1">
      <alignment horizontal="center" vertical="center"/>
    </xf>
    <xf numFmtId="168" fontId="64" fillId="14" borderId="9" xfId="40" applyFont="1" applyFill="1" applyBorder="1" applyAlignment="1">
      <alignment horizontal="center" vertical="center"/>
    </xf>
    <xf numFmtId="168" fontId="93" fillId="6" borderId="46" xfId="41" applyFont="1" applyFill="1" applyBorder="1" applyAlignment="1">
      <alignment horizontal="left" vertical="center"/>
    </xf>
    <xf numFmtId="168" fontId="93" fillId="6" borderId="47" xfId="41" applyFont="1" applyFill="1" applyBorder="1" applyAlignment="1">
      <alignment horizontal="left" vertical="center"/>
    </xf>
    <xf numFmtId="168" fontId="93" fillId="6" borderId="136" xfId="41" applyFont="1" applyFill="1" applyBorder="1" applyAlignment="1">
      <alignment horizontal="left" vertical="center"/>
    </xf>
    <xf numFmtId="168" fontId="93" fillId="6" borderId="49" xfId="41" applyFont="1" applyFill="1" applyBorder="1" applyAlignment="1">
      <alignment horizontal="left" vertical="center"/>
    </xf>
    <xf numFmtId="168" fontId="93" fillId="6" borderId="50" xfId="41" applyFont="1" applyFill="1" applyBorder="1" applyAlignment="1">
      <alignment horizontal="left" vertical="center"/>
    </xf>
    <xf numFmtId="168" fontId="93" fillId="6" borderId="139" xfId="41" applyFont="1" applyFill="1" applyBorder="1" applyAlignment="1">
      <alignment horizontal="left" vertical="center"/>
    </xf>
    <xf numFmtId="168" fontId="65" fillId="14" borderId="132" xfId="40" applyFont="1" applyFill="1" applyBorder="1" applyAlignment="1">
      <alignment horizontal="left" vertical="center"/>
    </xf>
    <xf numFmtId="168" fontId="65" fillId="14" borderId="133" xfId="40" applyFont="1" applyFill="1" applyBorder="1" applyAlignment="1">
      <alignment horizontal="left" vertical="center"/>
    </xf>
    <xf numFmtId="168" fontId="65" fillId="14" borderId="140" xfId="40" applyFont="1" applyFill="1" applyBorder="1" applyAlignment="1">
      <alignment horizontal="left" vertical="center"/>
    </xf>
    <xf numFmtId="168" fontId="67" fillId="14" borderId="160" xfId="46" applyFont="1" applyFill="1" applyBorder="1" applyAlignment="1">
      <alignment horizontal="left" vertical="center" wrapText="1"/>
    </xf>
    <xf numFmtId="168" fontId="67" fillId="14" borderId="141" xfId="46" applyFont="1" applyFill="1" applyBorder="1" applyAlignment="1">
      <alignment horizontal="left" vertical="center" wrapText="1"/>
    </xf>
    <xf numFmtId="168" fontId="67" fillId="14" borderId="142" xfId="46" applyFont="1" applyFill="1" applyBorder="1" applyAlignment="1">
      <alignment horizontal="left" vertical="center" wrapText="1"/>
    </xf>
    <xf numFmtId="0" fontId="62" fillId="0" borderId="131" xfId="3" applyFont="1" applyBorder="1" applyAlignment="1">
      <alignment horizontal="left" vertical="center" wrapText="1"/>
    </xf>
    <xf numFmtId="0" fontId="62" fillId="0" borderId="87" xfId="3" applyFont="1" applyBorder="1" applyAlignment="1">
      <alignment horizontal="left" vertical="center" wrapText="1"/>
    </xf>
    <xf numFmtId="172" fontId="95" fillId="0" borderId="138" xfId="3" applyNumberFormat="1" applyFont="1" applyBorder="1" applyAlignment="1">
      <alignment horizontal="left" vertical="center" wrapText="1" indent="1"/>
    </xf>
    <xf numFmtId="172" fontId="95" fillId="0" borderId="5" xfId="3" applyNumberFormat="1" applyFont="1" applyBorder="1" applyAlignment="1">
      <alignment horizontal="left" vertical="center" wrapText="1" indent="1"/>
    </xf>
    <xf numFmtId="172" fontId="95" fillId="0" borderId="6" xfId="3" applyNumberFormat="1" applyFont="1" applyBorder="1" applyAlignment="1">
      <alignment horizontal="left" vertical="center" wrapText="1" indent="1"/>
    </xf>
    <xf numFmtId="168" fontId="27" fillId="0" borderId="161" xfId="40" applyFont="1" applyBorder="1" applyAlignment="1">
      <alignment horizontal="center" vertical="center" wrapText="1"/>
    </xf>
    <xf numFmtId="168" fontId="27" fillId="0" borderId="162" xfId="40" applyFont="1" applyBorder="1" applyAlignment="1">
      <alignment horizontal="center" vertical="center" wrapText="1"/>
    </xf>
    <xf numFmtId="168" fontId="27" fillId="0" borderId="163" xfId="40" applyFont="1" applyBorder="1" applyAlignment="1">
      <alignment horizontal="center" vertical="center" wrapText="1"/>
    </xf>
    <xf numFmtId="168" fontId="27" fillId="0" borderId="111" xfId="40" applyFont="1" applyBorder="1" applyAlignment="1">
      <alignment horizontal="center" vertical="center" wrapText="1"/>
    </xf>
    <xf numFmtId="168" fontId="27" fillId="0" borderId="30" xfId="40" applyFont="1" applyBorder="1" applyAlignment="1">
      <alignment horizontal="center" vertical="center" wrapText="1"/>
    </xf>
    <xf numFmtId="168" fontId="27" fillId="0" borderId="23" xfId="40" applyFont="1" applyBorder="1" applyAlignment="1">
      <alignment horizontal="center" vertical="center" wrapText="1"/>
    </xf>
    <xf numFmtId="168" fontId="27" fillId="0" borderId="85" xfId="40" applyFont="1" applyBorder="1" applyAlignment="1">
      <alignment horizontal="center" vertical="center" wrapText="1"/>
    </xf>
    <xf numFmtId="168" fontId="93" fillId="6" borderId="179" xfId="41" applyFont="1" applyFill="1" applyBorder="1" applyAlignment="1">
      <alignment horizontal="left" vertical="center" indent="1"/>
    </xf>
    <xf numFmtId="168" fontId="93" fillId="6" borderId="180" xfId="41" applyFont="1" applyFill="1" applyBorder="1" applyAlignment="1">
      <alignment horizontal="left" vertical="center" indent="1"/>
    </xf>
    <xf numFmtId="168" fontId="93" fillId="6" borderId="181" xfId="41" applyFont="1" applyFill="1" applyBorder="1" applyAlignment="1">
      <alignment horizontal="left" vertical="center" indent="1"/>
    </xf>
    <xf numFmtId="168" fontId="78" fillId="14" borderId="0" xfId="44" applyFont="1" applyFill="1" applyAlignment="1">
      <alignment horizontal="center" vertical="center"/>
    </xf>
    <xf numFmtId="168" fontId="27" fillId="0" borderId="28" xfId="40" applyFont="1" applyBorder="1" applyAlignment="1">
      <alignment horizontal="left" vertical="center" wrapText="1" indent="1"/>
    </xf>
    <xf numFmtId="168" fontId="27" fillId="0" borderId="90" xfId="40" applyFont="1" applyBorder="1" applyAlignment="1">
      <alignment horizontal="left" vertical="center" indent="1"/>
    </xf>
    <xf numFmtId="168" fontId="27" fillId="0" borderId="130" xfId="40" applyFont="1" applyBorder="1" applyAlignment="1">
      <alignment horizontal="left" vertical="center" indent="1"/>
    </xf>
    <xf numFmtId="168" fontId="27" fillId="0" borderId="190" xfId="40" applyFont="1" applyBorder="1" applyAlignment="1">
      <alignment horizontal="left" vertical="center" wrapText="1"/>
    </xf>
    <xf numFmtId="168" fontId="27" fillId="0" borderId="2" xfId="40" applyFont="1" applyBorder="1" applyAlignment="1">
      <alignment horizontal="left" vertical="center" wrapText="1"/>
    </xf>
    <xf numFmtId="168" fontId="27" fillId="0" borderId="3" xfId="40" applyFont="1" applyBorder="1" applyAlignment="1">
      <alignment horizontal="left" vertical="center" wrapText="1"/>
    </xf>
    <xf numFmtId="168" fontId="27" fillId="0" borderId="27" xfId="40" applyFont="1" applyBorder="1" applyAlignment="1">
      <alignment horizontal="left" vertical="center" wrapText="1"/>
    </xf>
    <xf numFmtId="168" fontId="27" fillId="0" borderId="0" xfId="40" applyFont="1" applyBorder="1" applyAlignment="1">
      <alignment horizontal="left" vertical="center" wrapText="1"/>
    </xf>
    <xf numFmtId="168" fontId="27" fillId="0" borderId="9" xfId="40" applyFont="1" applyBorder="1" applyAlignment="1">
      <alignment horizontal="left" vertical="center" wrapText="1"/>
    </xf>
    <xf numFmtId="168" fontId="27" fillId="0" borderId="84" xfId="40" applyFont="1" applyBorder="1" applyAlignment="1">
      <alignment horizontal="left" vertical="center" wrapText="1"/>
    </xf>
    <xf numFmtId="168" fontId="27" fillId="0" borderId="82" xfId="40" applyFont="1" applyBorder="1" applyAlignment="1">
      <alignment horizontal="left" vertical="center" wrapText="1"/>
    </xf>
    <xf numFmtId="168" fontId="27" fillId="0" borderId="189" xfId="40" applyFont="1" applyBorder="1" applyAlignment="1">
      <alignment horizontal="left" vertical="center" wrapText="1"/>
    </xf>
    <xf numFmtId="168" fontId="27" fillId="0" borderId="88" xfId="40" applyFont="1" applyBorder="1" applyAlignment="1">
      <alignment horizontal="left" vertical="center" indent="1"/>
    </xf>
    <xf numFmtId="168" fontId="27" fillId="0" borderId="86" xfId="40" applyFont="1" applyBorder="1" applyAlignment="1">
      <alignment horizontal="left" vertical="center" indent="1"/>
    </xf>
    <xf numFmtId="168" fontId="27" fillId="0" borderId="137" xfId="40" applyFont="1" applyBorder="1" applyAlignment="1">
      <alignment horizontal="left" vertical="center" indent="1"/>
    </xf>
    <xf numFmtId="168" fontId="27" fillId="0" borderId="22" xfId="40" applyFont="1" applyBorder="1" applyAlignment="1">
      <alignment horizontal="center" vertical="center" wrapText="1"/>
    </xf>
    <xf numFmtId="168" fontId="27" fillId="0" borderId="28" xfId="40" applyFont="1" applyBorder="1" applyAlignment="1">
      <alignment horizontal="left" vertical="center" indent="1"/>
    </xf>
    <xf numFmtId="168" fontId="27" fillId="0" borderId="118" xfId="40" applyFont="1" applyBorder="1" applyAlignment="1">
      <alignment horizontal="left" vertical="center" indent="1"/>
    </xf>
    <xf numFmtId="168" fontId="27" fillId="0" borderId="7" xfId="40" applyFont="1" applyBorder="1" applyAlignment="1">
      <alignment horizontal="left" vertical="center" indent="1"/>
    </xf>
    <xf numFmtId="168" fontId="27" fillId="0" borderId="182" xfId="40" applyFont="1" applyBorder="1" applyAlignment="1">
      <alignment horizontal="left" vertical="center" indent="1"/>
    </xf>
    <xf numFmtId="168" fontId="27" fillId="0" borderId="129" xfId="40" applyFont="1" applyBorder="1" applyAlignment="1">
      <alignment horizontal="left" vertical="center" wrapText="1" indent="1"/>
    </xf>
    <xf numFmtId="168" fontId="27" fillId="0" borderId="35" xfId="40" applyFont="1" applyBorder="1" applyAlignment="1">
      <alignment horizontal="left" vertical="center" wrapText="1" indent="1"/>
    </xf>
    <xf numFmtId="168" fontId="27" fillId="0" borderId="37" xfId="40" applyFont="1" applyBorder="1" applyAlignment="1">
      <alignment horizontal="left" vertical="center" wrapText="1" indent="1"/>
    </xf>
    <xf numFmtId="168" fontId="93" fillId="6" borderId="1" xfId="41" applyFont="1" applyFill="1" applyBorder="1" applyAlignment="1">
      <alignment horizontal="left" vertical="center" indent="1"/>
    </xf>
    <xf numFmtId="168" fontId="93" fillId="6" borderId="2" xfId="41" applyFont="1" applyFill="1" applyBorder="1" applyAlignment="1">
      <alignment horizontal="left" vertical="center" indent="1"/>
    </xf>
    <xf numFmtId="168" fontId="93" fillId="6" borderId="3" xfId="41" applyFont="1" applyFill="1" applyBorder="1" applyAlignment="1">
      <alignment horizontal="left" vertical="center" indent="1"/>
    </xf>
    <xf numFmtId="168" fontId="93" fillId="6" borderId="17" xfId="41" applyFont="1" applyFill="1" applyBorder="1" applyAlignment="1">
      <alignment horizontal="left" vertical="center" indent="1"/>
    </xf>
    <xf numFmtId="168" fontId="93" fillId="6" borderId="18" xfId="41" applyFont="1" applyFill="1" applyBorder="1" applyAlignment="1">
      <alignment horizontal="left" vertical="center" indent="1"/>
    </xf>
    <xf numFmtId="168" fontId="93" fillId="6" borderId="19" xfId="41" applyFont="1" applyFill="1" applyBorder="1" applyAlignment="1">
      <alignment horizontal="left" vertical="center" indent="1"/>
    </xf>
    <xf numFmtId="168" fontId="27" fillId="0" borderId="56" xfId="40" applyFont="1" applyBorder="1" applyAlignment="1">
      <alignment horizontal="center" vertical="center" wrapText="1"/>
    </xf>
    <xf numFmtId="168" fontId="27" fillId="0" borderId="0" xfId="40" applyFont="1" applyAlignment="1">
      <alignment horizontal="center" vertical="center" wrapText="1"/>
    </xf>
    <xf numFmtId="168" fontId="27" fillId="0" borderId="0" xfId="40" applyFont="1" applyAlignment="1">
      <alignment horizontal="left" vertical="center" wrapText="1"/>
    </xf>
    <xf numFmtId="168" fontId="27" fillId="0" borderId="0" xfId="40" applyFont="1" applyAlignment="1">
      <alignment horizontal="left" vertical="center"/>
    </xf>
    <xf numFmtId="168" fontId="27" fillId="0" borderId="9" xfId="40" applyFont="1" applyBorder="1" applyAlignment="1">
      <alignment horizontal="left" vertical="center"/>
    </xf>
    <xf numFmtId="168" fontId="101" fillId="19" borderId="27" xfId="53" applyFont="1" applyFill="1" applyBorder="1" applyAlignment="1" applyProtection="1">
      <alignment horizontal="center" vertical="center"/>
      <protection locked="0"/>
    </xf>
    <xf numFmtId="168" fontId="101" fillId="19" borderId="0" xfId="53" applyFont="1" applyFill="1" applyAlignment="1" applyProtection="1">
      <alignment horizontal="center" vertical="center"/>
      <protection locked="0"/>
    </xf>
    <xf numFmtId="0" fontId="79" fillId="15" borderId="0" xfId="32" applyFont="1" applyFill="1" applyAlignment="1">
      <alignment horizontal="center" vertical="center"/>
    </xf>
  </cellXfs>
  <cellStyles count="55">
    <cellStyle name="Neutral 2" xfId="31" xr:uid="{00000000-0005-0000-0000-000000000000}"/>
    <cellStyle name="Neutral 2 2" xfId="42" xr:uid="{1401B06D-CCE3-48AC-BFE2-7E9C85804EAA}"/>
    <cellStyle name="Normal" xfId="0" builtinId="0"/>
    <cellStyle name="Normal 10" xfId="28" xr:uid="{00000000-0005-0000-0000-000002000000}"/>
    <cellStyle name="Normal 11" xfId="36" xr:uid="{00000000-0005-0000-0000-000003000000}"/>
    <cellStyle name="Normal 11 2" xfId="54" xr:uid="{9327D074-F777-49CB-9A0D-04890FCF161C}"/>
    <cellStyle name="Normal 12" xfId="37" xr:uid="{00000000-0005-0000-0000-000004000000}"/>
    <cellStyle name="Normal 15" xfId="25" xr:uid="{00000000-0005-0000-0000-000005000000}"/>
    <cellStyle name="Normal 15 2" xfId="40" xr:uid="{B071E066-207B-46F8-BFA0-DE5FE13DFA47}"/>
    <cellStyle name="Normal 17" xfId="32" xr:uid="{00000000-0005-0000-0000-000006000000}"/>
    <cellStyle name="Normal 17 2" xfId="44" xr:uid="{0C353040-BB84-489A-B4F2-B4AC2D145B62}"/>
    <cellStyle name="Normal 2" xfId="14" xr:uid="{00000000-0005-0000-0000-000007000000}"/>
    <cellStyle name="Normal 28 2" xfId="45" xr:uid="{FBB74253-B30D-4C3C-ADC0-F23C9205139D}"/>
    <cellStyle name="Normal 3" xfId="16" xr:uid="{00000000-0005-0000-0000-000008000000}"/>
    <cellStyle name="Normal 4" xfId="17" xr:uid="{00000000-0005-0000-0000-000009000000}"/>
    <cellStyle name="Normal 5" xfId="18" xr:uid="{00000000-0005-0000-0000-00000A000000}"/>
    <cellStyle name="Normal 6" xfId="19" xr:uid="{00000000-0005-0000-0000-00000B000000}"/>
    <cellStyle name="Normal 7" xfId="20" xr:uid="{00000000-0005-0000-0000-00000C000000}"/>
    <cellStyle name="Normal 8" xfId="24" xr:uid="{00000000-0005-0000-0000-00000D000000}"/>
    <cellStyle name="Normal 9" xfId="26" xr:uid="{00000000-0005-0000-0000-00000E000000}"/>
    <cellStyle name="Normal 9 2" xfId="27" xr:uid="{00000000-0005-0000-0000-00000F000000}"/>
    <cellStyle name="쉼표 [0] 4" xfId="12" xr:uid="{00000000-0005-0000-0000-000010000000}"/>
    <cellStyle name="통화 [0]_Sheet1" xfId="1" xr:uid="{00000000-0005-0000-0000-000011000000}"/>
    <cellStyle name="통화 [0]_Sheet1 2" xfId="29" xr:uid="{00000000-0005-0000-0000-000012000000}"/>
    <cellStyle name="통화 [0]_Sheet1 2 2 2" xfId="39" xr:uid="{4E094CC3-666A-4EA8-9473-F5A5FC471671}"/>
    <cellStyle name="표준 10" xfId="11" xr:uid="{00000000-0005-0000-0000-000014000000}"/>
    <cellStyle name="표준 11" xfId="15" xr:uid="{00000000-0005-0000-0000-000015000000}"/>
    <cellStyle name="표준 12" xfId="34" xr:uid="{00000000-0005-0000-0000-000016000000}"/>
    <cellStyle name="표준 13" xfId="8" xr:uid="{00000000-0005-0000-0000-000017000000}"/>
    <cellStyle name="표준 14" xfId="13" xr:uid="{00000000-0005-0000-0000-000018000000}"/>
    <cellStyle name="표준 15" xfId="7" xr:uid="{00000000-0005-0000-0000-000019000000}"/>
    <cellStyle name="표준 2" xfId="33" xr:uid="{00000000-0005-0000-0000-00001A000000}"/>
    <cellStyle name="표준 2 2" xfId="49" xr:uid="{45BFF959-D242-4A5D-B08D-8065A750AAAB}"/>
    <cellStyle name="표준 2 2 2" xfId="50" xr:uid="{A8E411F6-2A09-4C05-B6C1-E55FC1D1217F}"/>
    <cellStyle name="표준 21" xfId="22" xr:uid="{00000000-0005-0000-0000-00001B000000}"/>
    <cellStyle name="표준 3" xfId="38" xr:uid="{CDF6F5D9-8F85-43DE-994D-C0101F3A5BB8}"/>
    <cellStyle name="표준 3 2" xfId="51" xr:uid="{A13A4EC0-AFA2-4346-BA07-766CC535BD80}"/>
    <cellStyle name="표준 4" xfId="47" xr:uid="{599E9F9E-FACB-49DB-A3C1-67E086E78565}"/>
    <cellStyle name="표준 4 4" xfId="6" xr:uid="{00000000-0005-0000-0000-00001C000000}"/>
    <cellStyle name="표준 6 2" xfId="9" xr:uid="{00000000-0005-0000-0000-00001D000000}"/>
    <cellStyle name="표준 7 2" xfId="10" xr:uid="{00000000-0005-0000-0000-00001E000000}"/>
    <cellStyle name="표준_ 2002 HOL  봉제작업지시서" xfId="5" xr:uid="{00000000-0005-0000-0000-00001F000000}"/>
    <cellStyle name="표준_ 2002 HOL  봉제작업지시서 2" xfId="35" xr:uid="{00000000-0005-0000-0000-000020000000}"/>
    <cellStyle name="표준_05 HOL 봉제작지- NEW FORM " xfId="3" xr:uid="{00000000-0005-0000-0000-000021000000}"/>
    <cellStyle name="표준_05 HOL 봉제작지- NEW FORM  2" xfId="21" xr:uid="{00000000-0005-0000-0000-000022000000}"/>
    <cellStyle name="표준_05 HOL 봉제작지- NEW FORM  2 2 2" xfId="46" xr:uid="{6E0F247D-C5C6-460D-B159-961C8FAD8F90}"/>
    <cellStyle name="표준_20070613133905" xfId="4" xr:uid="{00000000-0005-0000-0000-000024000000}"/>
    <cellStyle name="표준_20070613133905 2" xfId="30" xr:uid="{00000000-0005-0000-0000-000025000000}"/>
    <cellStyle name="표준_3.Packing Instruction 2 2" xfId="41" xr:uid="{3AE3A31F-968A-44CB-9F43-16A4590F2BB6}"/>
    <cellStyle name="표준_GB27K402 INSPECTION PACKAGE" xfId="52" xr:uid="{505AAD7D-54A9-4083-9952-49DF9A3FD26C}"/>
    <cellStyle name="표준_NK210607 봉제작업지시서 1222" xfId="53" xr:uid="{2915E129-F856-421D-9687-8B8BBD91EFF7}"/>
    <cellStyle name="표준_봉제 작지" xfId="2" xr:uid="{00000000-0005-0000-0000-000028000000}"/>
    <cellStyle name="표준_봉제 작지 2" xfId="23" xr:uid="{00000000-0005-0000-0000-000029000000}"/>
    <cellStyle name="표준_봉제 작지 2 2 2" xfId="43" xr:uid="{8A8F5966-9EDF-45BF-A00E-859BF492E5EF}"/>
    <cellStyle name="하이퍼링크 2" xfId="48" xr:uid="{50D9067E-8AD2-47A5-A2BF-20CAB01CF61C}"/>
  </cellStyles>
  <dxfs count="0"/>
  <tableStyles count="0" defaultTableStyle="TableStyleMedium2" defaultPivotStyle="PivotStyleLight16"/>
  <colors>
    <mruColors>
      <color rgb="FFFF0000"/>
      <color rgb="FF00FFCC"/>
      <color rgb="FFFF3300"/>
      <color rgb="FF0000FF"/>
      <color rgb="FFFFFF99"/>
      <color rgb="FFCC6600"/>
      <color rgb="FFCCFFFF"/>
      <color rgb="FF66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2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1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5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4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13" Type="http://schemas.openxmlformats.org/officeDocument/2006/relationships/image" Target="../media/image34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12" Type="http://schemas.openxmlformats.org/officeDocument/2006/relationships/image" Target="../media/image33.png"/><Relationship Id="rId17" Type="http://schemas.openxmlformats.org/officeDocument/2006/relationships/image" Target="../media/image38.png"/><Relationship Id="rId2" Type="http://schemas.openxmlformats.org/officeDocument/2006/relationships/image" Target="../media/image23.png"/><Relationship Id="rId16" Type="http://schemas.openxmlformats.org/officeDocument/2006/relationships/image" Target="../media/image37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5" Type="http://schemas.openxmlformats.org/officeDocument/2006/relationships/image" Target="../media/image26.png"/><Relationship Id="rId15" Type="http://schemas.openxmlformats.org/officeDocument/2006/relationships/image" Target="../media/image36.png"/><Relationship Id="rId10" Type="http://schemas.openxmlformats.org/officeDocument/2006/relationships/image" Target="../media/image31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Relationship Id="rId14" Type="http://schemas.openxmlformats.org/officeDocument/2006/relationships/image" Target="../media/image35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2.png"/><Relationship Id="rId12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.png"/><Relationship Id="rId5" Type="http://schemas.openxmlformats.org/officeDocument/2006/relationships/image" Target="../media/image10.emf"/><Relationship Id="rId10" Type="http://schemas.openxmlformats.org/officeDocument/2006/relationships/image" Target="../media/image5.png"/><Relationship Id="rId4" Type="http://schemas.openxmlformats.org/officeDocument/2006/relationships/image" Target="../media/image9.png"/><Relationship Id="rId9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5" Type="http://schemas.openxmlformats.org/officeDocument/2006/relationships/image" Target="../media/image1.png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1114425</xdr:colOff>
      <xdr:row>8</xdr:row>
      <xdr:rowOff>390525</xdr:rowOff>
    </xdr:from>
    <xdr:to>
      <xdr:col>10</xdr:col>
      <xdr:colOff>1208151</xdr:colOff>
      <xdr:row>12</xdr:row>
      <xdr:rowOff>75258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646D5AB9-9CBE-4038-BC6C-2D23697B5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15725" y="2819400"/>
          <a:ext cx="2360676" cy="922983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</xdr:colOff>
      <xdr:row>3</xdr:row>
      <xdr:rowOff>19050</xdr:rowOff>
    </xdr:from>
    <xdr:to>
      <xdr:col>6</xdr:col>
      <xdr:colOff>123825</xdr:colOff>
      <xdr:row>7</xdr:row>
      <xdr:rowOff>230809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87233EEF-69DA-4C51-B996-F1EBB0888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29450" y="1047750"/>
          <a:ext cx="1228725" cy="1288084"/>
        </a:xfrm>
        <a:prstGeom prst="rect">
          <a:avLst/>
        </a:prstGeom>
      </xdr:spPr>
    </xdr:pic>
    <xdr:clientData/>
  </xdr:twoCellAnchor>
  <xdr:twoCellAnchor editAs="oneCell">
    <xdr:from>
      <xdr:col>6</xdr:col>
      <xdr:colOff>358487</xdr:colOff>
      <xdr:row>3</xdr:row>
      <xdr:rowOff>42430</xdr:rowOff>
    </xdr:from>
    <xdr:to>
      <xdr:col>7</xdr:col>
      <xdr:colOff>406249</xdr:colOff>
      <xdr:row>7</xdr:row>
      <xdr:rowOff>171086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DC05E236-FA60-47D7-82B6-28123EC84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92837" y="1071130"/>
          <a:ext cx="1181237" cy="1204981"/>
        </a:xfrm>
        <a:prstGeom prst="rect">
          <a:avLst/>
        </a:prstGeom>
      </xdr:spPr>
    </xdr:pic>
    <xdr:clientData/>
  </xdr:twoCellAnchor>
  <xdr:twoCellAnchor editAs="oneCell">
    <xdr:from>
      <xdr:col>7</xdr:col>
      <xdr:colOff>709181</xdr:colOff>
      <xdr:row>3</xdr:row>
      <xdr:rowOff>26843</xdr:rowOff>
    </xdr:from>
    <xdr:to>
      <xdr:col>8</xdr:col>
      <xdr:colOff>745071</xdr:colOff>
      <xdr:row>7</xdr:row>
      <xdr:rowOff>173307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895F862-310F-4F7B-8888-D8DCF169B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77006" y="1055543"/>
          <a:ext cx="1169365" cy="1222789"/>
        </a:xfrm>
        <a:prstGeom prst="rect">
          <a:avLst/>
        </a:prstGeom>
      </xdr:spPr>
    </xdr:pic>
    <xdr:clientData/>
  </xdr:twoCellAnchor>
  <xdr:twoCellAnchor editAs="oneCell">
    <xdr:from>
      <xdr:col>8</xdr:col>
      <xdr:colOff>1065068</xdr:colOff>
      <xdr:row>3</xdr:row>
      <xdr:rowOff>24245</xdr:rowOff>
    </xdr:from>
    <xdr:to>
      <xdr:col>9</xdr:col>
      <xdr:colOff>1106894</xdr:colOff>
      <xdr:row>7</xdr:row>
      <xdr:rowOff>188516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7C297790-2FD7-44FD-9E14-EB7DA08B6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66368" y="1052945"/>
          <a:ext cx="1175301" cy="124059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195542</xdr:colOff>
      <xdr:row>3</xdr:row>
      <xdr:rowOff>133350</xdr:rowOff>
    </xdr:from>
    <xdr:to>
      <xdr:col>7</xdr:col>
      <xdr:colOff>3092824</xdr:colOff>
      <xdr:row>12</xdr:row>
      <xdr:rowOff>166687</xdr:rowOff>
    </xdr:to>
    <xdr:sp macro="" textlink="">
      <xdr:nvSpPr>
        <xdr:cNvPr id="2" name="직사각형 4">
          <a:extLst>
            <a:ext uri="{FF2B5EF4-FFF2-40B4-BE49-F238E27FC236}">
              <a16:creationId xmlns:a16="http://schemas.microsoft.com/office/drawing/2014/main" id="{CCABD9EA-2186-4454-8172-302E07C1C073}"/>
            </a:ext>
          </a:extLst>
        </xdr:cNvPr>
        <xdr:cNvSpPr>
          <a:spLocks noRot="1"/>
        </xdr:cNvSpPr>
      </xdr:nvSpPr>
      <xdr:spPr>
        <a:xfrm>
          <a:off x="195542" y="904875"/>
          <a:ext cx="9450482" cy="237648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lIns="91440" tIns="45720" rIns="91440" bIns="45720" anchor="ctr"/>
        <a:lstStyle/>
        <a:p>
          <a:pPr algn="ctr"/>
          <a:r>
            <a:rPr sz="2000" b="1">
              <a:solidFill>
                <a:srgbClr val="FFFFFF"/>
              </a:solidFill>
              <a:latin typeface="돋움"/>
              <a:ea typeface="돋움"/>
            </a:rPr>
            <a:t>PLEASE REFER TO PO SHEET AFTER IT IS ISSUED.</a:t>
          </a:r>
        </a:p>
      </xdr:txBody>
    </xdr:sp>
    <xdr:clientData/>
  </xdr:twoCellAnchor>
  <xdr:twoCellAnchor editAs="oneCell">
    <xdr:from>
      <xdr:col>18</xdr:col>
      <xdr:colOff>110573</xdr:colOff>
      <xdr:row>35</xdr:row>
      <xdr:rowOff>41088</xdr:rowOff>
    </xdr:from>
    <xdr:to>
      <xdr:col>27</xdr:col>
      <xdr:colOff>536863</xdr:colOff>
      <xdr:row>48</xdr:row>
      <xdr:rowOff>150925</xdr:rowOff>
    </xdr:to>
    <xdr:pic>
      <xdr:nvPicPr>
        <xdr:cNvPr id="3" name="Picture 19">
          <a:extLst>
            <a:ext uri="{FF2B5EF4-FFF2-40B4-BE49-F238E27FC236}">
              <a16:creationId xmlns:a16="http://schemas.microsoft.com/office/drawing/2014/main" id="{9E8845AF-3E9A-4A5B-95D3-494F2302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665648" y="10918638"/>
          <a:ext cx="7303340" cy="2576812"/>
        </a:xfrm>
        <a:prstGeom prst="rect">
          <a:avLst/>
        </a:prstGeom>
      </xdr:spPr>
    </xdr:pic>
    <xdr:clientData/>
  </xdr:twoCellAnchor>
  <xdr:twoCellAnchor editAs="oneCell">
    <xdr:from>
      <xdr:col>18</xdr:col>
      <xdr:colOff>441618</xdr:colOff>
      <xdr:row>50</xdr:row>
      <xdr:rowOff>79970</xdr:rowOff>
    </xdr:from>
    <xdr:to>
      <xdr:col>25</xdr:col>
      <xdr:colOff>121228</xdr:colOff>
      <xdr:row>54</xdr:row>
      <xdr:rowOff>103909</xdr:rowOff>
    </xdr:to>
    <xdr:pic>
      <xdr:nvPicPr>
        <xdr:cNvPr id="4" name="Picture 20">
          <a:extLst>
            <a:ext uri="{FF2B5EF4-FFF2-40B4-BE49-F238E27FC236}">
              <a16:creationId xmlns:a16="http://schemas.microsoft.com/office/drawing/2014/main" id="{1899B412-D2FA-4B5C-AB1E-51123BB8C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996693" y="13938845"/>
          <a:ext cx="4946934" cy="1957513"/>
        </a:xfrm>
        <a:prstGeom prst="rect">
          <a:avLst/>
        </a:prstGeom>
      </xdr:spPr>
    </xdr:pic>
    <xdr:clientData/>
  </xdr:twoCellAnchor>
  <xdr:twoCellAnchor editAs="oneCell">
    <xdr:from>
      <xdr:col>0</xdr:col>
      <xdr:colOff>69272</xdr:colOff>
      <xdr:row>30</xdr:row>
      <xdr:rowOff>50938</xdr:rowOff>
    </xdr:from>
    <xdr:to>
      <xdr:col>4</xdr:col>
      <xdr:colOff>1108365</xdr:colOff>
      <xdr:row>49</xdr:row>
      <xdr:rowOff>260829</xdr:rowOff>
    </xdr:to>
    <xdr:pic>
      <xdr:nvPicPr>
        <xdr:cNvPr id="5" name="Picture 2">
          <a:extLst>
            <a:ext uri="{FF2B5EF4-FFF2-40B4-BE49-F238E27FC236}">
              <a16:creationId xmlns:a16="http://schemas.microsoft.com/office/drawing/2014/main" id="{F64FE04C-08C8-444A-8C55-AFC79091F6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2045"/>
        <a:stretch/>
      </xdr:blipFill>
      <xdr:spPr>
        <a:xfrm>
          <a:off x="69272" y="9537838"/>
          <a:ext cx="7449418" cy="4248491"/>
        </a:xfrm>
        <a:prstGeom prst="rect">
          <a:avLst/>
        </a:prstGeom>
      </xdr:spPr>
    </xdr:pic>
    <xdr:clientData/>
  </xdr:twoCellAnchor>
  <xdr:twoCellAnchor editAs="oneCell">
    <xdr:from>
      <xdr:col>3</xdr:col>
      <xdr:colOff>1448018</xdr:colOff>
      <xdr:row>36</xdr:row>
      <xdr:rowOff>288401</xdr:rowOff>
    </xdr:from>
    <xdr:to>
      <xdr:col>6</xdr:col>
      <xdr:colOff>813955</xdr:colOff>
      <xdr:row>54</xdr:row>
      <xdr:rowOff>165053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D343D17E-303C-4D78-B963-0A2F49AB5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01018" y="11413601"/>
          <a:ext cx="2956862" cy="4543901"/>
        </a:xfrm>
        <a:prstGeom prst="rect">
          <a:avLst/>
        </a:prstGeom>
      </xdr:spPr>
    </xdr:pic>
    <xdr:clientData/>
  </xdr:twoCellAnchor>
  <xdr:twoCellAnchor editAs="oneCell">
    <xdr:from>
      <xdr:col>8</xdr:col>
      <xdr:colOff>390715</xdr:colOff>
      <xdr:row>37</xdr:row>
      <xdr:rowOff>126536</xdr:rowOff>
    </xdr:from>
    <xdr:to>
      <xdr:col>13</xdr:col>
      <xdr:colOff>275055</xdr:colOff>
      <xdr:row>52</xdr:row>
      <xdr:rowOff>1245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E07463C0-BB1F-42BB-9A44-A30EA5E51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39540" y="11556536"/>
          <a:ext cx="4932590" cy="3256085"/>
        </a:xfrm>
        <a:prstGeom prst="rect">
          <a:avLst/>
        </a:prstGeom>
      </xdr:spPr>
    </xdr:pic>
    <xdr:clientData/>
  </xdr:twoCellAnchor>
  <xdr:twoCellAnchor editAs="oneCell">
    <xdr:from>
      <xdr:col>8</xdr:col>
      <xdr:colOff>51955</xdr:colOff>
      <xdr:row>52</xdr:row>
      <xdr:rowOff>225136</xdr:rowOff>
    </xdr:from>
    <xdr:to>
      <xdr:col>9</xdr:col>
      <xdr:colOff>697440</xdr:colOff>
      <xdr:row>55</xdr:row>
      <xdr:rowOff>34635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3755EC4-294A-40FA-9E45-F8E5722C0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00780" y="15036511"/>
          <a:ext cx="1655134" cy="971549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34</xdr:row>
      <xdr:rowOff>103908</xdr:rowOff>
    </xdr:from>
    <xdr:to>
      <xdr:col>17</xdr:col>
      <xdr:colOff>2087948</xdr:colOff>
      <xdr:row>52</xdr:row>
      <xdr:rowOff>34635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5ADCE637-E716-4DE0-BAA2-1FD955791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268575" y="10676658"/>
          <a:ext cx="5888422" cy="4169352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190500</xdr:colOff>
      <xdr:row>3</xdr:row>
      <xdr:rowOff>69273</xdr:rowOff>
    </xdr:from>
    <xdr:to>
      <xdr:col>13</xdr:col>
      <xdr:colOff>224493</xdr:colOff>
      <xdr:row>26</xdr:row>
      <xdr:rowOff>36552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93A2D4D2-BAAA-4467-9386-14BAEB8BE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39325" y="840798"/>
          <a:ext cx="5082243" cy="7885151"/>
        </a:xfrm>
        <a:prstGeom prst="rect">
          <a:avLst/>
        </a:prstGeom>
      </xdr:spPr>
    </xdr:pic>
    <xdr:clientData/>
  </xdr:twoCellAnchor>
  <xdr:twoCellAnchor editAs="oneCell">
    <xdr:from>
      <xdr:col>13</xdr:col>
      <xdr:colOff>242455</xdr:colOff>
      <xdr:row>3</xdr:row>
      <xdr:rowOff>86591</xdr:rowOff>
    </xdr:from>
    <xdr:to>
      <xdr:col>17</xdr:col>
      <xdr:colOff>1615067</xdr:colOff>
      <xdr:row>23</xdr:row>
      <xdr:rowOff>61757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8719641-BF86-4840-88C5-F41F32823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939530" y="858116"/>
          <a:ext cx="5744586" cy="7121513"/>
        </a:xfrm>
        <a:prstGeom prst="rect">
          <a:avLst/>
        </a:prstGeom>
      </xdr:spPr>
    </xdr:pic>
    <xdr:clientData/>
  </xdr:twoCellAnchor>
  <xdr:twoCellAnchor editAs="oneCell">
    <xdr:from>
      <xdr:col>9</xdr:col>
      <xdr:colOff>640775</xdr:colOff>
      <xdr:row>52</xdr:row>
      <xdr:rowOff>190502</xdr:rowOff>
    </xdr:from>
    <xdr:to>
      <xdr:col>17</xdr:col>
      <xdr:colOff>2407227</xdr:colOff>
      <xdr:row>54</xdr:row>
      <xdr:rowOff>69274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D0F93B9-2D98-4309-B176-404DEC2880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1004" b="6793"/>
        <a:stretch/>
      </xdr:blipFill>
      <xdr:spPr>
        <a:xfrm>
          <a:off x="11299250" y="15001877"/>
          <a:ext cx="10177027" cy="859846"/>
        </a:xfrm>
        <a:prstGeom prst="rect">
          <a:avLst/>
        </a:prstGeom>
      </xdr:spPr>
    </xdr:pic>
    <xdr:clientData/>
  </xdr:twoCellAnchor>
  <xdr:twoCellAnchor>
    <xdr:from>
      <xdr:col>0</xdr:col>
      <xdr:colOff>287278</xdr:colOff>
      <xdr:row>52</xdr:row>
      <xdr:rowOff>100855</xdr:rowOff>
    </xdr:from>
    <xdr:to>
      <xdr:col>2</xdr:col>
      <xdr:colOff>252642</xdr:colOff>
      <xdr:row>53</xdr:row>
      <xdr:rowOff>417659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67933783-2E21-488E-9A03-9178240FD211}"/>
            </a:ext>
          </a:extLst>
        </xdr:cNvPr>
        <xdr:cNvSpPr txBox="1"/>
      </xdr:nvSpPr>
      <xdr:spPr>
        <a:xfrm>
          <a:off x="287278" y="14912230"/>
          <a:ext cx="3518189" cy="793054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300" b="1" i="0">
              <a:solidFill>
                <a:srgbClr val="0000FF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Polybag</a:t>
          </a:r>
          <a:r>
            <a:rPr lang="en-US" altLang="ko-KR" sz="1300" b="1" i="0" baseline="0">
              <a:solidFill>
                <a:srgbClr val="0000FF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 for Store</a:t>
          </a:r>
          <a:endParaRPr lang="en-US" altLang="ko-KR" sz="1300" b="1" i="0">
            <a:solidFill>
              <a:srgbClr val="0000FF"/>
            </a:solidFill>
            <a:latin typeface="맑은 고딕" panose="020B0503020000020004" pitchFamily="50" charset="-127"/>
            <a:ea typeface="맑은 고딕" panose="020B0503020000020004" pitchFamily="50" charset="-127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altLang="ko-KR" sz="1400" b="0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 Polybag must be </a:t>
          </a:r>
          <a:r>
            <a:rPr kumimoji="0" lang="en-US" altLang="ko-KR" sz="1400" b="0" i="0" u="none" strike="noStrike" kern="0" cap="none" spc="0" normalizeH="0" baseline="0" noProof="0">
              <a:ln>
                <a:noFill/>
              </a:ln>
              <a:solidFill>
                <a:srgbClr val="FF0000"/>
              </a:solidFill>
              <a:effectLst/>
              <a:uLnTx/>
              <a:uFillTx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not sealed. </a:t>
          </a:r>
        </a:p>
      </xdr:txBody>
    </xdr:sp>
    <xdr:clientData/>
  </xdr:twoCellAnchor>
  <xdr:twoCellAnchor editAs="oneCell">
    <xdr:from>
      <xdr:col>22</xdr:col>
      <xdr:colOff>658092</xdr:colOff>
      <xdr:row>20</xdr:row>
      <xdr:rowOff>225137</xdr:rowOff>
    </xdr:from>
    <xdr:to>
      <xdr:col>28</xdr:col>
      <xdr:colOff>419984</xdr:colOff>
      <xdr:row>23</xdr:row>
      <xdr:rowOff>242456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AC01D58-A2B3-4863-9321-D0C1D5D16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223067" y="6140162"/>
          <a:ext cx="4381517" cy="1693718"/>
        </a:xfrm>
        <a:prstGeom prst="rect">
          <a:avLst/>
        </a:prstGeom>
      </xdr:spPr>
    </xdr:pic>
    <xdr:clientData/>
  </xdr:twoCellAnchor>
  <xdr:twoCellAnchor>
    <xdr:from>
      <xdr:col>23</xdr:col>
      <xdr:colOff>467592</xdr:colOff>
      <xdr:row>19</xdr:row>
      <xdr:rowOff>138545</xdr:rowOff>
    </xdr:from>
    <xdr:to>
      <xdr:col>28</xdr:col>
      <xdr:colOff>51956</xdr:colOff>
      <xdr:row>20</xdr:row>
      <xdr:rowOff>86591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2E031142-4301-4118-BF3A-23511FF33F82}"/>
            </a:ext>
          </a:extLst>
        </xdr:cNvPr>
        <xdr:cNvSpPr/>
      </xdr:nvSpPr>
      <xdr:spPr>
        <a:xfrm>
          <a:off x="25785042" y="5548745"/>
          <a:ext cx="3451514" cy="45287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2000" baseline="0">
              <a:solidFill>
                <a:srgbClr val="0000FF"/>
              </a:solidFill>
            </a:rPr>
            <a:t>CARTON STICKER PLACMENT </a:t>
          </a:r>
          <a:endParaRPr lang="ko-KR" altLang="en-US" sz="2000">
            <a:solidFill>
              <a:srgbClr val="0000FF"/>
            </a:solidFill>
          </a:endParaRPr>
        </a:p>
      </xdr:txBody>
    </xdr:sp>
    <xdr:clientData/>
  </xdr:twoCellAnchor>
  <xdr:twoCellAnchor>
    <xdr:from>
      <xdr:col>18</xdr:col>
      <xdr:colOff>154625</xdr:colOff>
      <xdr:row>11</xdr:row>
      <xdr:rowOff>86591</xdr:rowOff>
    </xdr:from>
    <xdr:to>
      <xdr:col>23</xdr:col>
      <xdr:colOff>658091</xdr:colOff>
      <xdr:row>17</xdr:row>
      <xdr:rowOff>329046</xdr:rowOff>
    </xdr:to>
    <xdr:grpSp>
      <xdr:nvGrpSpPr>
        <xdr:cNvPr id="18" name="그룹 17">
          <a:extLst>
            <a:ext uri="{FF2B5EF4-FFF2-40B4-BE49-F238E27FC236}">
              <a16:creationId xmlns:a16="http://schemas.microsoft.com/office/drawing/2014/main" id="{7C5BCF43-A765-4A14-97DB-E026979CAFCB}"/>
            </a:ext>
          </a:extLst>
        </xdr:cNvPr>
        <xdr:cNvGrpSpPr/>
      </xdr:nvGrpSpPr>
      <xdr:grpSpPr>
        <a:xfrm>
          <a:off x="22979989" y="2944091"/>
          <a:ext cx="4226875" cy="1801091"/>
          <a:chOff x="24954264" y="2078181"/>
          <a:chExt cx="4400056" cy="2441864"/>
        </a:xfrm>
      </xdr:grpSpPr>
      <xdr:pic>
        <xdr:nvPicPr>
          <xdr:cNvPr id="19" name="Picture 13">
            <a:extLst>
              <a:ext uri="{FF2B5EF4-FFF2-40B4-BE49-F238E27FC236}">
                <a16:creationId xmlns:a16="http://schemas.microsoft.com/office/drawing/2014/main" id="{B32B32C8-6929-48C8-A978-0CF919699D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8769599" y="2736272"/>
            <a:ext cx="567402" cy="541753"/>
          </a:xfrm>
          <a:prstGeom prst="rect">
            <a:avLst/>
          </a:prstGeom>
        </xdr:spPr>
      </xdr:pic>
      <xdr:pic>
        <xdr:nvPicPr>
          <xdr:cNvPr id="20" name="Picture 14">
            <a:extLst>
              <a:ext uri="{FF2B5EF4-FFF2-40B4-BE49-F238E27FC236}">
                <a16:creationId xmlns:a16="http://schemas.microsoft.com/office/drawing/2014/main" id="{E0419160-7619-4F83-9909-BD7AC52BF8D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3"/>
          <a:srcRect r="16264"/>
          <a:stretch/>
        </xdr:blipFill>
        <xdr:spPr>
          <a:xfrm>
            <a:off x="24954264" y="2078181"/>
            <a:ext cx="3678947" cy="2441864"/>
          </a:xfrm>
          <a:prstGeom prst="rect">
            <a:avLst/>
          </a:prstGeom>
        </xdr:spPr>
      </xdr:pic>
      <xdr:sp macro="" textlink="">
        <xdr:nvSpPr>
          <xdr:cNvPr id="21" name="Rectangle 17">
            <a:extLst>
              <a:ext uri="{FF2B5EF4-FFF2-40B4-BE49-F238E27FC236}">
                <a16:creationId xmlns:a16="http://schemas.microsoft.com/office/drawing/2014/main" id="{49ACC27D-D3FB-4F0F-8399-187949F458A5}"/>
              </a:ext>
            </a:extLst>
          </xdr:cNvPr>
          <xdr:cNvSpPr/>
        </xdr:nvSpPr>
        <xdr:spPr>
          <a:xfrm>
            <a:off x="25120265" y="3385249"/>
            <a:ext cx="3350826" cy="390115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l"/>
            <a:r>
              <a:rPr lang="en-US" sz="1200" b="0">
                <a:solidFill>
                  <a:schemeClr val="tx1"/>
                </a:solidFill>
                <a:latin typeface="Arial Black" panose="020B0A04020102020204" pitchFamily="34" charset="0"/>
                <a:cs typeface="Microsoft Tai Le" panose="020B0502040204020203" pitchFamily="34" charset="0"/>
              </a:rPr>
              <a:t>LADIES' WEAR</a:t>
            </a:r>
          </a:p>
        </xdr:txBody>
      </xdr:sp>
      <xdr:pic>
        <xdr:nvPicPr>
          <xdr:cNvPr id="23" name="그림 22">
            <a:extLst>
              <a:ext uri="{FF2B5EF4-FFF2-40B4-BE49-F238E27FC236}">
                <a16:creationId xmlns:a16="http://schemas.microsoft.com/office/drawing/2014/main" id="{AF592FAE-F2AF-42CA-8CD2-B598672783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8817456" y="3342409"/>
            <a:ext cx="536864" cy="498968"/>
          </a:xfrm>
          <a:prstGeom prst="rect">
            <a:avLst/>
          </a:prstGeom>
        </xdr:spPr>
      </xdr:pic>
    </xdr:grpSp>
    <xdr:clientData/>
  </xdr:twoCellAnchor>
  <xdr:twoCellAnchor>
    <xdr:from>
      <xdr:col>18</xdr:col>
      <xdr:colOff>103908</xdr:colOff>
      <xdr:row>3</xdr:row>
      <xdr:rowOff>155865</xdr:rowOff>
    </xdr:from>
    <xdr:to>
      <xdr:col>23</xdr:col>
      <xdr:colOff>432954</xdr:colOff>
      <xdr:row>11</xdr:row>
      <xdr:rowOff>34636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E380B84-F6AB-44AF-95E5-41DB36C82EF7}"/>
            </a:ext>
          </a:extLst>
        </xdr:cNvPr>
        <xdr:cNvGrpSpPr/>
      </xdr:nvGrpSpPr>
      <xdr:grpSpPr>
        <a:xfrm>
          <a:off x="22929272" y="917865"/>
          <a:ext cx="4052455" cy="1974271"/>
          <a:chOff x="24954264" y="2078181"/>
          <a:chExt cx="4382737" cy="2441864"/>
        </a:xfrm>
      </xdr:grpSpPr>
      <xdr:pic>
        <xdr:nvPicPr>
          <xdr:cNvPr id="25" name="Picture 13">
            <a:extLst>
              <a:ext uri="{FF2B5EF4-FFF2-40B4-BE49-F238E27FC236}">
                <a16:creationId xmlns:a16="http://schemas.microsoft.com/office/drawing/2014/main" id="{14FFA9C2-81A3-41B2-8124-6CF0193A67E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28769599" y="2736272"/>
            <a:ext cx="567402" cy="541753"/>
          </a:xfrm>
          <a:prstGeom prst="rect">
            <a:avLst/>
          </a:prstGeom>
        </xdr:spPr>
      </xdr:pic>
      <xdr:pic>
        <xdr:nvPicPr>
          <xdr:cNvPr id="26" name="Picture 14">
            <a:extLst>
              <a:ext uri="{FF2B5EF4-FFF2-40B4-BE49-F238E27FC236}">
                <a16:creationId xmlns:a16="http://schemas.microsoft.com/office/drawing/2014/main" id="{836998AB-69E4-4E85-A5EC-99F89B0AD17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3"/>
          <a:srcRect r="16264"/>
          <a:stretch/>
        </xdr:blipFill>
        <xdr:spPr>
          <a:xfrm>
            <a:off x="24954264" y="2078181"/>
            <a:ext cx="3811236" cy="2441864"/>
          </a:xfrm>
          <a:prstGeom prst="rect">
            <a:avLst/>
          </a:prstGeom>
        </xdr:spPr>
      </xdr:pic>
      <xdr:sp macro="" textlink="">
        <xdr:nvSpPr>
          <xdr:cNvPr id="27" name="Rectangle 17">
            <a:extLst>
              <a:ext uri="{FF2B5EF4-FFF2-40B4-BE49-F238E27FC236}">
                <a16:creationId xmlns:a16="http://schemas.microsoft.com/office/drawing/2014/main" id="{ADE2CDEF-84C2-40C1-8362-2B3FA54D91FB}"/>
              </a:ext>
            </a:extLst>
          </xdr:cNvPr>
          <xdr:cNvSpPr/>
        </xdr:nvSpPr>
        <xdr:spPr>
          <a:xfrm>
            <a:off x="25120265" y="3385249"/>
            <a:ext cx="3350826" cy="390115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l"/>
            <a:r>
              <a:rPr lang="en-US" sz="1200" b="0">
                <a:solidFill>
                  <a:schemeClr val="tx1"/>
                </a:solidFill>
                <a:latin typeface="Arial Black" panose="020B0A04020102020204" pitchFamily="34" charset="0"/>
                <a:cs typeface="Microsoft Tai Le" panose="020B0502040204020203" pitchFamily="34" charset="0"/>
              </a:rPr>
              <a:t>LADIES' WEAR</a:t>
            </a:r>
          </a:p>
        </xdr:txBody>
      </xdr:sp>
      <xdr:sp macro="" textlink="">
        <xdr:nvSpPr>
          <xdr:cNvPr id="28" name="Rectangle 18">
            <a:extLst>
              <a:ext uri="{FF2B5EF4-FFF2-40B4-BE49-F238E27FC236}">
                <a16:creationId xmlns:a16="http://schemas.microsoft.com/office/drawing/2014/main" id="{52B982AF-171D-453D-B82F-F1F16589D172}"/>
              </a:ext>
            </a:extLst>
          </xdr:cNvPr>
          <xdr:cNvSpPr/>
        </xdr:nvSpPr>
        <xdr:spPr>
          <a:xfrm>
            <a:off x="25111362" y="3933112"/>
            <a:ext cx="3463637" cy="365898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l"/>
            <a:r>
              <a:rPr lang="en-US" sz="1200" b="0">
                <a:solidFill>
                  <a:schemeClr val="tx1"/>
                </a:solidFill>
                <a:latin typeface="Arial Black" panose="020B0A04020102020204" pitchFamily="34" charset="0"/>
                <a:cs typeface="Microsoft Tai Le" panose="020B0502040204020203" pitchFamily="34" charset="0"/>
              </a:rPr>
              <a:t>PUFF</a:t>
            </a:r>
            <a:r>
              <a:rPr lang="en-US" sz="1200" b="0" baseline="0">
                <a:solidFill>
                  <a:schemeClr val="tx1"/>
                </a:solidFill>
                <a:latin typeface="Arial Black" panose="020B0A04020102020204" pitchFamily="34" charset="0"/>
                <a:cs typeface="Microsoft Tai Le" panose="020B0502040204020203" pitchFamily="34" charset="0"/>
              </a:rPr>
              <a:t> SLEEVE TSHIRT</a:t>
            </a:r>
            <a:endParaRPr lang="en-US" sz="1200" b="0">
              <a:solidFill>
                <a:schemeClr val="tx1"/>
              </a:solidFill>
              <a:latin typeface="Arial Black" panose="020B0A04020102020204" pitchFamily="34" charset="0"/>
              <a:cs typeface="Microsoft Tai Le" panose="020B0502040204020203" pitchFamily="34" charset="0"/>
            </a:endParaRPr>
          </a:p>
        </xdr:txBody>
      </xdr:sp>
    </xdr:grpSp>
    <xdr:clientData/>
  </xdr:twoCellAnchor>
  <xdr:twoCellAnchor>
    <xdr:from>
      <xdr:col>25</xdr:col>
      <xdr:colOff>692726</xdr:colOff>
      <xdr:row>6</xdr:row>
      <xdr:rowOff>155863</xdr:rowOff>
    </xdr:from>
    <xdr:to>
      <xdr:col>27</xdr:col>
      <xdr:colOff>502227</xdr:colOff>
      <xdr:row>9</xdr:row>
      <xdr:rowOff>51952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586F8B57-7523-41E0-A960-1E435EC835AC}"/>
            </a:ext>
          </a:extLst>
        </xdr:cNvPr>
        <xdr:cNvSpPr txBox="1"/>
      </xdr:nvSpPr>
      <xdr:spPr>
        <a:xfrm>
          <a:off x="27515126" y="1727488"/>
          <a:ext cx="1419226" cy="667614"/>
        </a:xfrm>
        <a:prstGeom prst="rect">
          <a:avLst/>
        </a:prstGeom>
        <a:noFill/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2800">
              <a:solidFill>
                <a:srgbClr val="FF0000"/>
              </a:solidFill>
            </a:rPr>
            <a:t>STORE</a:t>
          </a:r>
          <a:endParaRPr lang="ko-KR" altLang="en-US" sz="2800">
            <a:solidFill>
              <a:srgbClr val="FF0000"/>
            </a:solidFill>
          </a:endParaRPr>
        </a:p>
      </xdr:txBody>
    </xdr:sp>
    <xdr:clientData/>
  </xdr:twoCellAnchor>
  <xdr:twoCellAnchor>
    <xdr:from>
      <xdr:col>25</xdr:col>
      <xdr:colOff>360217</xdr:colOff>
      <xdr:row>14</xdr:row>
      <xdr:rowOff>117762</xdr:rowOff>
    </xdr:from>
    <xdr:to>
      <xdr:col>27</xdr:col>
      <xdr:colOff>432955</xdr:colOff>
      <xdr:row>17</xdr:row>
      <xdr:rowOff>13854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F62C6231-263D-4E78-AFD2-143885A118BE}"/>
            </a:ext>
          </a:extLst>
        </xdr:cNvPr>
        <xdr:cNvSpPr txBox="1"/>
      </xdr:nvSpPr>
      <xdr:spPr>
        <a:xfrm>
          <a:off x="27182617" y="3746787"/>
          <a:ext cx="1682463" cy="667617"/>
        </a:xfrm>
        <a:prstGeom prst="rect">
          <a:avLst/>
        </a:prstGeom>
        <a:noFill/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2800">
              <a:solidFill>
                <a:srgbClr val="FF0000"/>
              </a:solidFill>
            </a:rPr>
            <a:t>DOTCOM</a:t>
          </a:r>
          <a:endParaRPr lang="ko-KR" altLang="en-US" sz="2800">
            <a:solidFill>
              <a:srgbClr val="FF0000"/>
            </a:solidFill>
          </a:endParaRPr>
        </a:p>
      </xdr:txBody>
    </xdr:sp>
    <xdr:clientData/>
  </xdr:twoCellAnchor>
  <xdr:twoCellAnchor>
    <xdr:from>
      <xdr:col>24</xdr:col>
      <xdr:colOff>467591</xdr:colOff>
      <xdr:row>7</xdr:row>
      <xdr:rowOff>207818</xdr:rowOff>
    </xdr:from>
    <xdr:to>
      <xdr:col>25</xdr:col>
      <xdr:colOff>242454</xdr:colOff>
      <xdr:row>7</xdr:row>
      <xdr:rowOff>207818</xdr:rowOff>
    </xdr:to>
    <xdr:cxnSp macro="">
      <xdr:nvCxnSpPr>
        <xdr:cNvPr id="31" name="직선 화살표 연결선 30">
          <a:extLst>
            <a:ext uri="{FF2B5EF4-FFF2-40B4-BE49-F238E27FC236}">
              <a16:creationId xmlns:a16="http://schemas.microsoft.com/office/drawing/2014/main" id="{1ABC6D1C-0D7B-47E4-98F3-C80404B65A20}"/>
            </a:ext>
          </a:extLst>
        </xdr:cNvPr>
        <xdr:cNvCxnSpPr/>
      </xdr:nvCxnSpPr>
      <xdr:spPr>
        <a:xfrm>
          <a:off x="26537516" y="2036618"/>
          <a:ext cx="527338" cy="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394855</xdr:colOff>
      <xdr:row>15</xdr:row>
      <xdr:rowOff>135081</xdr:rowOff>
    </xdr:from>
    <xdr:to>
      <xdr:col>25</xdr:col>
      <xdr:colOff>169718</xdr:colOff>
      <xdr:row>15</xdr:row>
      <xdr:rowOff>135081</xdr:rowOff>
    </xdr:to>
    <xdr:cxnSp macro="">
      <xdr:nvCxnSpPr>
        <xdr:cNvPr id="32" name="직선 화살표 연결선 31">
          <a:extLst>
            <a:ext uri="{FF2B5EF4-FFF2-40B4-BE49-F238E27FC236}">
              <a16:creationId xmlns:a16="http://schemas.microsoft.com/office/drawing/2014/main" id="{C960A8C4-74FA-4037-926A-BEFCAD7588CA}"/>
            </a:ext>
          </a:extLst>
        </xdr:cNvPr>
        <xdr:cNvCxnSpPr/>
      </xdr:nvCxnSpPr>
      <xdr:spPr>
        <a:xfrm>
          <a:off x="26464780" y="4021281"/>
          <a:ext cx="527338" cy="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675410</xdr:colOff>
      <xdr:row>7</xdr:row>
      <xdr:rowOff>225137</xdr:rowOff>
    </xdr:from>
    <xdr:to>
      <xdr:col>23</xdr:col>
      <xdr:colOff>434993</xdr:colOff>
      <xdr:row>9</xdr:row>
      <xdr:rowOff>199591</xdr:rowOff>
    </xdr:to>
    <xdr:pic>
      <xdr:nvPicPr>
        <xdr:cNvPr id="33" name="Picture 30">
          <a:extLst>
            <a:ext uri="{FF2B5EF4-FFF2-40B4-BE49-F238E27FC236}">
              <a16:creationId xmlns:a16="http://schemas.microsoft.com/office/drawing/2014/main" id="{B97A8888-7DC6-4A28-8E13-54B846CA1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479501" y="2043546"/>
          <a:ext cx="504265" cy="494000"/>
        </a:xfrm>
        <a:prstGeom prst="rect">
          <a:avLst/>
        </a:prstGeom>
      </xdr:spPr>
    </xdr:pic>
    <xdr:clientData/>
  </xdr:twoCellAnchor>
  <xdr:twoCellAnchor>
    <xdr:from>
      <xdr:col>0</xdr:col>
      <xdr:colOff>1160318</xdr:colOff>
      <xdr:row>30</xdr:row>
      <xdr:rowOff>138545</xdr:rowOff>
    </xdr:from>
    <xdr:to>
      <xdr:col>0</xdr:col>
      <xdr:colOff>1941913</xdr:colOff>
      <xdr:row>31</xdr:row>
      <xdr:rowOff>183679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CE78F708-DB4F-4426-97A1-26729DEF12E3}"/>
            </a:ext>
          </a:extLst>
        </xdr:cNvPr>
        <xdr:cNvSpPr/>
      </xdr:nvSpPr>
      <xdr:spPr>
        <a:xfrm>
          <a:off x="1160318" y="9625445"/>
          <a:ext cx="781595" cy="349934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300">
              <a:solidFill>
                <a:sysClr val="windowText" lastClr="000000"/>
              </a:solidFill>
            </a:rPr>
            <a:t>0.03mm</a:t>
          </a:r>
          <a:endParaRPr lang="ko-KR" altLang="en-US" sz="13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24</xdr:col>
      <xdr:colOff>207817</xdr:colOff>
      <xdr:row>25</xdr:row>
      <xdr:rowOff>259772</xdr:rowOff>
    </xdr:from>
    <xdr:to>
      <xdr:col>28</xdr:col>
      <xdr:colOff>259772</xdr:colOff>
      <xdr:row>31</xdr:row>
      <xdr:rowOff>117429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E78BB40-BD5F-45E4-ACC6-DD7D20B27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277742" y="8365547"/>
          <a:ext cx="3166630" cy="1543582"/>
        </a:xfrm>
        <a:prstGeom prst="rect">
          <a:avLst/>
        </a:prstGeom>
      </xdr:spPr>
    </xdr:pic>
    <xdr:clientData/>
  </xdr:twoCellAnchor>
  <xdr:twoCellAnchor>
    <xdr:from>
      <xdr:col>24</xdr:col>
      <xdr:colOff>554182</xdr:colOff>
      <xdr:row>27</xdr:row>
      <xdr:rowOff>242455</xdr:rowOff>
    </xdr:from>
    <xdr:to>
      <xdr:col>28</xdr:col>
      <xdr:colOff>190500</xdr:colOff>
      <xdr:row>28</xdr:row>
      <xdr:rowOff>259773</xdr:rowOff>
    </xdr:to>
    <xdr:sp macro="" textlink="">
      <xdr:nvSpPr>
        <xdr:cNvPr id="36" name="직사각형 35">
          <a:extLst>
            <a:ext uri="{FF2B5EF4-FFF2-40B4-BE49-F238E27FC236}">
              <a16:creationId xmlns:a16="http://schemas.microsoft.com/office/drawing/2014/main" id="{11D21E0B-EDEE-4B91-A6ED-4160D35AFE1F}"/>
            </a:ext>
          </a:extLst>
        </xdr:cNvPr>
        <xdr:cNvSpPr/>
      </xdr:nvSpPr>
      <xdr:spPr>
        <a:xfrm>
          <a:off x="26624107" y="8862580"/>
          <a:ext cx="2750993" cy="274493"/>
        </a:xfrm>
        <a:prstGeom prst="rect">
          <a:avLst/>
        </a:prstGeom>
        <a:noFill/>
        <a:ln w="7620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24</xdr:col>
      <xdr:colOff>502227</xdr:colOff>
      <xdr:row>29</xdr:row>
      <xdr:rowOff>173181</xdr:rowOff>
    </xdr:from>
    <xdr:to>
      <xdr:col>28</xdr:col>
      <xdr:colOff>190501</xdr:colOff>
      <xdr:row>30</xdr:row>
      <xdr:rowOff>121227</xdr:rowOff>
    </xdr:to>
    <xdr:sp macro="" textlink="">
      <xdr:nvSpPr>
        <xdr:cNvPr id="37" name="직사각형 36">
          <a:extLst>
            <a:ext uri="{FF2B5EF4-FFF2-40B4-BE49-F238E27FC236}">
              <a16:creationId xmlns:a16="http://schemas.microsoft.com/office/drawing/2014/main" id="{377B8095-7E6E-4FDD-A537-A66DC14787F7}"/>
            </a:ext>
          </a:extLst>
        </xdr:cNvPr>
        <xdr:cNvSpPr/>
      </xdr:nvSpPr>
      <xdr:spPr>
        <a:xfrm>
          <a:off x="26479500" y="9386454"/>
          <a:ext cx="2788228" cy="259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311728</xdr:colOff>
      <xdr:row>16</xdr:row>
      <xdr:rowOff>138545</xdr:rowOff>
    </xdr:from>
    <xdr:to>
      <xdr:col>22</xdr:col>
      <xdr:colOff>535619</xdr:colOff>
      <xdr:row>17</xdr:row>
      <xdr:rowOff>174605</xdr:rowOff>
    </xdr:to>
    <xdr:sp macro="" textlink="">
      <xdr:nvSpPr>
        <xdr:cNvPr id="38" name="Rectangle 18">
          <a:extLst>
            <a:ext uri="{FF2B5EF4-FFF2-40B4-BE49-F238E27FC236}">
              <a16:creationId xmlns:a16="http://schemas.microsoft.com/office/drawing/2014/main" id="{9EC6715D-E703-4609-8A3F-7F2B03A02761}"/>
            </a:ext>
          </a:extLst>
        </xdr:cNvPr>
        <xdr:cNvSpPr/>
      </xdr:nvSpPr>
      <xdr:spPr>
        <a:xfrm>
          <a:off x="21820910" y="4294909"/>
          <a:ext cx="3202618" cy="295832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sz="1200" b="0">
              <a:solidFill>
                <a:schemeClr val="tx1"/>
              </a:solidFill>
              <a:latin typeface="Arial Black" panose="020B0A04020102020204" pitchFamily="34" charset="0"/>
              <a:cs typeface="Microsoft Tai Le" panose="020B0502040204020203" pitchFamily="34" charset="0"/>
            </a:rPr>
            <a:t>PUFF SLEEVE TSHIRT</a:t>
          </a:r>
        </a:p>
      </xdr:txBody>
    </xdr:sp>
    <xdr:clientData/>
  </xdr:twoCellAnchor>
  <xdr:twoCellAnchor>
    <xdr:from>
      <xdr:col>19</xdr:col>
      <xdr:colOff>315438</xdr:colOff>
      <xdr:row>25</xdr:row>
      <xdr:rowOff>63088</xdr:rowOff>
    </xdr:from>
    <xdr:to>
      <xdr:col>21</xdr:col>
      <xdr:colOff>413164</xdr:colOff>
      <xdr:row>26</xdr:row>
      <xdr:rowOff>147205</xdr:rowOff>
    </xdr:to>
    <xdr:sp macro="" textlink="">
      <xdr:nvSpPr>
        <xdr:cNvPr id="39" name="직사각형 38">
          <a:extLst>
            <a:ext uri="{FF2B5EF4-FFF2-40B4-BE49-F238E27FC236}">
              <a16:creationId xmlns:a16="http://schemas.microsoft.com/office/drawing/2014/main" id="{65FB8EC3-8514-412F-9743-76A409FDF632}"/>
            </a:ext>
          </a:extLst>
        </xdr:cNvPr>
        <xdr:cNvSpPr/>
      </xdr:nvSpPr>
      <xdr:spPr>
        <a:xfrm>
          <a:off x="22569302" y="8185315"/>
          <a:ext cx="1587089" cy="343890"/>
        </a:xfrm>
        <a:prstGeom prst="rect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US" altLang="ko-KR" sz="1600">
              <a:solidFill>
                <a:srgbClr val="0000FF"/>
              </a:solidFill>
            </a:rPr>
            <a:t>LAYOUT ONLY</a:t>
          </a:r>
          <a:endParaRPr lang="ko-KR" altLang="en-US" sz="1600">
            <a:solidFill>
              <a:srgbClr val="0000FF"/>
            </a:solidFill>
          </a:endParaRPr>
        </a:p>
      </xdr:txBody>
    </xdr:sp>
    <xdr:clientData/>
  </xdr:twoCellAnchor>
  <xdr:twoCellAnchor editAs="oneCell">
    <xdr:from>
      <xdr:col>18</xdr:col>
      <xdr:colOff>536863</xdr:colOff>
      <xdr:row>20</xdr:row>
      <xdr:rowOff>329045</xdr:rowOff>
    </xdr:from>
    <xdr:to>
      <xdr:col>22</xdr:col>
      <xdr:colOff>481945</xdr:colOff>
      <xdr:row>24</xdr:row>
      <xdr:rowOff>198933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07A13A4-0BC6-49CD-80A6-E43CADA60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362227" y="6580909"/>
          <a:ext cx="2923809" cy="180952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709638</xdr:colOff>
      <xdr:row>48</xdr:row>
      <xdr:rowOff>111378</xdr:rowOff>
    </xdr:from>
    <xdr:to>
      <xdr:col>7</xdr:col>
      <xdr:colOff>257179</xdr:colOff>
      <xdr:row>59</xdr:row>
      <xdr:rowOff>157998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905A9D56-BBD1-445B-A6D1-2895D853F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3708124" y="9238217"/>
          <a:ext cx="1932570" cy="183354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47</xdr:row>
      <xdr:rowOff>66675</xdr:rowOff>
    </xdr:from>
    <xdr:to>
      <xdr:col>2</xdr:col>
      <xdr:colOff>614084</xdr:colOff>
      <xdr:row>61</xdr:row>
      <xdr:rowOff>60709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AB87A87C-6DC4-4EF2-8945-3C712A7FB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319550" y="9548350"/>
          <a:ext cx="2394334" cy="1242734"/>
        </a:xfrm>
        <a:prstGeom prst="rect">
          <a:avLst/>
        </a:prstGeom>
      </xdr:spPr>
    </xdr:pic>
    <xdr:clientData/>
  </xdr:twoCellAnchor>
  <xdr:twoCellAnchor editAs="oneCell">
    <xdr:from>
      <xdr:col>1</xdr:col>
      <xdr:colOff>514349</xdr:colOff>
      <xdr:row>31</xdr:row>
      <xdr:rowOff>85724</xdr:rowOff>
    </xdr:from>
    <xdr:to>
      <xdr:col>5</xdr:col>
      <xdr:colOff>314324</xdr:colOff>
      <xdr:row>45</xdr:row>
      <xdr:rowOff>22383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EEA96270-28CF-433E-9F29-684C3F842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6349" y="6248399"/>
          <a:ext cx="2847975" cy="2336959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17</xdr:row>
      <xdr:rowOff>28575</xdr:rowOff>
    </xdr:from>
    <xdr:to>
      <xdr:col>2</xdr:col>
      <xdr:colOff>533400</xdr:colOff>
      <xdr:row>19</xdr:row>
      <xdr:rowOff>0</xdr:rowOff>
    </xdr:to>
    <xdr:sp macro="" textlink="">
      <xdr:nvSpPr>
        <xdr:cNvPr id="4" name="Rectangle 4">
          <a:extLst>
            <a:ext uri="{FF2B5EF4-FFF2-40B4-BE49-F238E27FC236}">
              <a16:creationId xmlns:a16="http://schemas.microsoft.com/office/drawing/2014/main" id="{74BE9311-2732-4515-9394-19EEC0093937}"/>
            </a:ext>
          </a:extLst>
        </xdr:cNvPr>
        <xdr:cNvSpPr/>
      </xdr:nvSpPr>
      <xdr:spPr>
        <a:xfrm>
          <a:off x="1009649" y="3790950"/>
          <a:ext cx="1047751" cy="314325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 b="1">
              <a:solidFill>
                <a:schemeClr val="tx1"/>
              </a:solidFill>
            </a:rPr>
            <a:t>1. Front</a:t>
          </a:r>
          <a:r>
            <a:rPr lang="en-US" sz="1100" b="1" baseline="0">
              <a:solidFill>
                <a:schemeClr val="tx1"/>
              </a:solidFill>
            </a:rPr>
            <a:t> view</a:t>
          </a:r>
          <a:endParaRPr 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550069</xdr:colOff>
      <xdr:row>17</xdr:row>
      <xdr:rowOff>52388</xdr:rowOff>
    </xdr:from>
    <xdr:to>
      <xdr:col>7</xdr:col>
      <xdr:colOff>854869</xdr:colOff>
      <xdr:row>19</xdr:row>
      <xdr:rowOff>25004</xdr:rowOff>
    </xdr:to>
    <xdr:sp macro="" textlink="">
      <xdr:nvSpPr>
        <xdr:cNvPr id="5" name="Rectangle 5">
          <a:extLst>
            <a:ext uri="{FF2B5EF4-FFF2-40B4-BE49-F238E27FC236}">
              <a16:creationId xmlns:a16="http://schemas.microsoft.com/office/drawing/2014/main" id="{ADF099C0-F683-4757-A011-B147F2F83C74}"/>
            </a:ext>
          </a:extLst>
        </xdr:cNvPr>
        <xdr:cNvSpPr/>
      </xdr:nvSpPr>
      <xdr:spPr>
        <a:xfrm>
          <a:off x="3598069" y="3814763"/>
          <a:ext cx="2590800" cy="315516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 b="1">
              <a:solidFill>
                <a:schemeClr val="tx1"/>
              </a:solidFill>
            </a:rPr>
            <a:t>2. Turn</a:t>
          </a:r>
          <a:r>
            <a:rPr lang="en-US" sz="1100" b="1" baseline="0">
              <a:solidFill>
                <a:schemeClr val="tx1"/>
              </a:solidFill>
            </a:rPr>
            <a:t> the garment to back view</a:t>
          </a:r>
          <a:endParaRPr 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653586</xdr:colOff>
      <xdr:row>29</xdr:row>
      <xdr:rowOff>106396</xdr:rowOff>
    </xdr:from>
    <xdr:to>
      <xdr:col>7</xdr:col>
      <xdr:colOff>196386</xdr:colOff>
      <xdr:row>31</xdr:row>
      <xdr:rowOff>0</xdr:rowOff>
    </xdr:to>
    <xdr:sp macro="" textlink="">
      <xdr:nvSpPr>
        <xdr:cNvPr id="6" name="Rectangle 6">
          <a:extLst>
            <a:ext uri="{FF2B5EF4-FFF2-40B4-BE49-F238E27FC236}">
              <a16:creationId xmlns:a16="http://schemas.microsoft.com/office/drawing/2014/main" id="{B8D33150-8185-423B-B62C-FB373DBE56CC}"/>
            </a:ext>
          </a:extLst>
        </xdr:cNvPr>
        <xdr:cNvSpPr/>
      </xdr:nvSpPr>
      <xdr:spPr>
        <a:xfrm>
          <a:off x="2939586" y="5926171"/>
          <a:ext cx="2590800" cy="236504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 b="1">
              <a:solidFill>
                <a:schemeClr val="tx1"/>
              </a:solidFill>
            </a:rPr>
            <a:t>3.</a:t>
          </a:r>
          <a:r>
            <a:rPr lang="en-US" sz="1100" b="1" baseline="0">
              <a:solidFill>
                <a:schemeClr val="tx1"/>
              </a:solidFill>
            </a:rPr>
            <a:t> Fold each sleeve as below picture</a:t>
          </a:r>
          <a:endParaRPr 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128427</xdr:colOff>
      <xdr:row>45</xdr:row>
      <xdr:rowOff>129819</xdr:rowOff>
    </xdr:from>
    <xdr:to>
      <xdr:col>3</xdr:col>
      <xdr:colOff>433227</xdr:colOff>
      <xdr:row>47</xdr:row>
      <xdr:rowOff>101244</xdr:rowOff>
    </xdr:to>
    <xdr:sp macro="" textlink="">
      <xdr:nvSpPr>
        <xdr:cNvPr id="7" name="Rectangle 7">
          <a:extLst>
            <a:ext uri="{FF2B5EF4-FFF2-40B4-BE49-F238E27FC236}">
              <a16:creationId xmlns:a16="http://schemas.microsoft.com/office/drawing/2014/main" id="{7FCE7C36-294D-433F-81D2-4B62AF2B72D4}"/>
            </a:ext>
          </a:extLst>
        </xdr:cNvPr>
        <xdr:cNvSpPr/>
      </xdr:nvSpPr>
      <xdr:spPr>
        <a:xfrm>
          <a:off x="128427" y="8692794"/>
          <a:ext cx="2590800" cy="314325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 b="1">
              <a:solidFill>
                <a:schemeClr val="tx1"/>
              </a:solidFill>
            </a:rPr>
            <a:t>4.Fold</a:t>
          </a:r>
          <a:r>
            <a:rPr lang="en-US" sz="1100" b="1" baseline="0">
              <a:solidFill>
                <a:schemeClr val="tx1"/>
              </a:solidFill>
            </a:rPr>
            <a:t> the garment upward in a half </a:t>
          </a:r>
          <a:endParaRPr 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679057</xdr:colOff>
      <xdr:row>47</xdr:row>
      <xdr:rowOff>128427</xdr:rowOff>
    </xdr:from>
    <xdr:to>
      <xdr:col>7</xdr:col>
      <xdr:colOff>2733675</xdr:colOff>
      <xdr:row>62</xdr:row>
      <xdr:rowOff>85725</xdr:rowOff>
    </xdr:to>
    <xdr:sp macro="" textlink="">
      <xdr:nvSpPr>
        <xdr:cNvPr id="8" name="Rectangle 8">
          <a:extLst>
            <a:ext uri="{FF2B5EF4-FFF2-40B4-BE49-F238E27FC236}">
              <a16:creationId xmlns:a16="http://schemas.microsoft.com/office/drawing/2014/main" id="{848632CD-485C-4F40-B46F-D650489F0AD1}"/>
            </a:ext>
          </a:extLst>
        </xdr:cNvPr>
        <xdr:cNvSpPr/>
      </xdr:nvSpPr>
      <xdr:spPr>
        <a:xfrm>
          <a:off x="6013057" y="9034302"/>
          <a:ext cx="2054618" cy="2529048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chemeClr val="tx1"/>
              </a:solidFill>
            </a:rPr>
            <a:t>*1pc in 1</a:t>
          </a:r>
          <a:r>
            <a:rPr lang="en-US" sz="1100" b="1" baseline="0">
              <a:solidFill>
                <a:schemeClr val="tx1"/>
              </a:solidFill>
            </a:rPr>
            <a:t> polybag</a:t>
          </a:r>
        </a:p>
        <a:p>
          <a:pPr algn="l"/>
          <a:r>
            <a:rPr lang="en-US" sz="1100" b="1" baseline="0">
              <a:solidFill>
                <a:schemeClr val="tx1"/>
              </a:solidFill>
            </a:rPr>
            <a:t>   Total 12pcs in 1carton</a:t>
          </a:r>
        </a:p>
        <a:p>
          <a:pPr algn="l"/>
          <a:endParaRPr lang="en-US" sz="1100" b="1" baseline="0">
            <a:solidFill>
              <a:schemeClr val="tx1"/>
            </a:solidFill>
          </a:endParaRPr>
        </a:p>
        <a:p>
          <a:pPr algn="l"/>
          <a:r>
            <a:rPr lang="en-US" sz="1100" b="1" baseline="0">
              <a:solidFill>
                <a:schemeClr val="tx1"/>
              </a:solidFill>
            </a:rPr>
            <a:t>*Total 12 polybags in 1 carton</a:t>
          </a:r>
        </a:p>
        <a:p>
          <a:pPr algn="l"/>
          <a:endParaRPr lang="en-US" sz="1100" b="1" baseline="0">
            <a:solidFill>
              <a:schemeClr val="tx1"/>
            </a:solidFill>
          </a:endParaRPr>
        </a:p>
        <a:p>
          <a:pPr algn="l"/>
          <a:r>
            <a:rPr lang="en-US" sz="1100" b="1" baseline="0">
              <a:solidFill>
                <a:schemeClr val="tx1"/>
              </a:solidFill>
            </a:rPr>
            <a:t>* Folding size: 13"(W) x 14"(H)</a:t>
          </a:r>
        </a:p>
        <a:p>
          <a:pPr algn="l"/>
          <a:endParaRPr lang="en-US" sz="1100" b="1" baseline="0">
            <a:solidFill>
              <a:schemeClr val="tx1"/>
            </a:solidFill>
          </a:endParaRPr>
        </a:p>
        <a:p>
          <a:pPr algn="l"/>
          <a:r>
            <a:rPr lang="en-US" sz="1100" b="1" baseline="0">
              <a:solidFill>
                <a:srgbClr val="FF0000"/>
              </a:solidFill>
            </a:rPr>
            <a:t>* After packing, hang tag of the UPC part needs to be exposed. (Dotcom)</a:t>
          </a:r>
        </a:p>
        <a:p>
          <a:pPr algn="l"/>
          <a:endParaRPr lang="en-US" sz="1100" b="1">
            <a:solidFill>
              <a:schemeClr val="tx1"/>
            </a:solidFill>
          </a:endParaRPr>
        </a:p>
        <a:p>
          <a:pPr algn="l"/>
          <a:r>
            <a:rPr lang="en-US" sz="1100" b="1">
              <a:solidFill>
                <a:schemeClr val="tx1"/>
              </a:solidFill>
            </a:rPr>
            <a:t>* Please seal the polybag securely.</a:t>
          </a:r>
        </a:p>
        <a:p>
          <a:pPr algn="l"/>
          <a:endParaRPr lang="en-US" sz="1100" b="1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</xdr:col>
      <xdr:colOff>0</xdr:colOff>
      <xdr:row>63</xdr:row>
      <xdr:rowOff>19050</xdr:rowOff>
    </xdr:from>
    <xdr:to>
      <xdr:col>7</xdr:col>
      <xdr:colOff>1474234</xdr:colOff>
      <xdr:row>76</xdr:row>
      <xdr:rowOff>133350</xdr:rowOff>
    </xdr:to>
    <xdr:pic>
      <xdr:nvPicPr>
        <xdr:cNvPr id="9" name="그림 4">
          <a:extLst>
            <a:ext uri="{FF2B5EF4-FFF2-40B4-BE49-F238E27FC236}">
              <a16:creationId xmlns:a16="http://schemas.microsoft.com/office/drawing/2014/main" id="{9654B40D-19A4-4DF5-BCC1-2B7E7E4E9B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82"/>
        <a:stretch/>
      </xdr:blipFill>
      <xdr:spPr bwMode="auto">
        <a:xfrm>
          <a:off x="762000" y="11668125"/>
          <a:ext cx="6046234" cy="2343150"/>
        </a:xfrm>
        <a:prstGeom prst="rect">
          <a:avLst/>
        </a:prstGeom>
        <a:noFill/>
        <a:ln w="317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231383</xdr:colOff>
      <xdr:row>45</xdr:row>
      <xdr:rowOff>143089</xdr:rowOff>
    </xdr:from>
    <xdr:to>
      <xdr:col>7</xdr:col>
      <xdr:colOff>536183</xdr:colOff>
      <xdr:row>47</xdr:row>
      <xdr:rowOff>114514</xdr:rowOff>
    </xdr:to>
    <xdr:sp macro="" textlink="">
      <xdr:nvSpPr>
        <xdr:cNvPr id="10" name="Rectangle 10">
          <a:extLst>
            <a:ext uri="{FF2B5EF4-FFF2-40B4-BE49-F238E27FC236}">
              <a16:creationId xmlns:a16="http://schemas.microsoft.com/office/drawing/2014/main" id="{D1262EC9-3D74-499B-B547-B5D1C3AA3D44}"/>
            </a:ext>
          </a:extLst>
        </xdr:cNvPr>
        <xdr:cNvSpPr/>
      </xdr:nvSpPr>
      <xdr:spPr>
        <a:xfrm>
          <a:off x="3279383" y="8706064"/>
          <a:ext cx="2590800" cy="314325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 b="1">
              <a:solidFill>
                <a:schemeClr val="tx1"/>
              </a:solidFill>
            </a:rPr>
            <a:t>5.</a:t>
          </a:r>
          <a:r>
            <a:rPr lang="en-US" sz="1100" b="1" baseline="0">
              <a:solidFill>
                <a:schemeClr val="tx1"/>
              </a:solidFill>
            </a:rPr>
            <a:t> Final view</a:t>
          </a:r>
          <a:endParaRPr lang="en-US" sz="1100" b="1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504825</xdr:colOff>
      <xdr:row>55</xdr:row>
      <xdr:rowOff>104775</xdr:rowOff>
    </xdr:from>
    <xdr:to>
      <xdr:col>7</xdr:col>
      <xdr:colOff>678658</xdr:colOff>
      <xdr:row>57</xdr:row>
      <xdr:rowOff>28577</xdr:rowOff>
    </xdr:to>
    <xdr:cxnSp macro="">
      <xdr:nvCxnSpPr>
        <xdr:cNvPr id="17" name="Straight Arrow Connector 18">
          <a:extLst>
            <a:ext uri="{FF2B5EF4-FFF2-40B4-BE49-F238E27FC236}">
              <a16:creationId xmlns:a16="http://schemas.microsoft.com/office/drawing/2014/main" id="{3C988657-56D0-44A8-9474-072A3630F63C}"/>
            </a:ext>
          </a:extLst>
        </xdr:cNvPr>
        <xdr:cNvCxnSpPr/>
      </xdr:nvCxnSpPr>
      <xdr:spPr>
        <a:xfrm flipH="1" flipV="1">
          <a:off x="5076825" y="10382250"/>
          <a:ext cx="935833" cy="26670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643759</xdr:colOff>
      <xdr:row>34</xdr:row>
      <xdr:rowOff>51238</xdr:rowOff>
    </xdr:from>
    <xdr:to>
      <xdr:col>4</xdr:col>
      <xdr:colOff>462785</xdr:colOff>
      <xdr:row>35</xdr:row>
      <xdr:rowOff>71523</xdr:rowOff>
    </xdr:to>
    <xdr:sp macro="" textlink="">
      <xdr:nvSpPr>
        <xdr:cNvPr id="23" name="Curved Down Arrow 27">
          <a:extLst>
            <a:ext uri="{FF2B5EF4-FFF2-40B4-BE49-F238E27FC236}">
              <a16:creationId xmlns:a16="http://schemas.microsoft.com/office/drawing/2014/main" id="{BD21D154-71C3-478E-9665-C03C0ADB6ABE}"/>
            </a:ext>
          </a:extLst>
        </xdr:cNvPr>
        <xdr:cNvSpPr/>
      </xdr:nvSpPr>
      <xdr:spPr>
        <a:xfrm flipH="1">
          <a:off x="2929759" y="6728263"/>
          <a:ext cx="581026" cy="191735"/>
        </a:xfrm>
        <a:prstGeom prst="curvedDown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650878</xdr:colOff>
      <xdr:row>57</xdr:row>
      <xdr:rowOff>158262</xdr:rowOff>
    </xdr:from>
    <xdr:to>
      <xdr:col>1</xdr:col>
      <xdr:colOff>671147</xdr:colOff>
      <xdr:row>60</xdr:row>
      <xdr:rowOff>19050</xdr:rowOff>
    </xdr:to>
    <xdr:cxnSp macro="">
      <xdr:nvCxnSpPr>
        <xdr:cNvPr id="25" name="Straight Arrow Connector 29">
          <a:extLst>
            <a:ext uri="{FF2B5EF4-FFF2-40B4-BE49-F238E27FC236}">
              <a16:creationId xmlns:a16="http://schemas.microsoft.com/office/drawing/2014/main" id="{3322BFCE-77CF-4B5F-B095-2DB7586B9A02}"/>
            </a:ext>
          </a:extLst>
        </xdr:cNvPr>
        <xdr:cNvCxnSpPr>
          <a:cxnSpLocks/>
        </xdr:cNvCxnSpPr>
      </xdr:nvCxnSpPr>
      <xdr:spPr>
        <a:xfrm flipV="1">
          <a:off x="1412878" y="10778637"/>
          <a:ext cx="20269" cy="375138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</xdr:row>
      <xdr:rowOff>33867</xdr:rowOff>
    </xdr:from>
    <xdr:to>
      <xdr:col>7</xdr:col>
      <xdr:colOff>640292</xdr:colOff>
      <xdr:row>15</xdr:row>
      <xdr:rowOff>133350</xdr:rowOff>
    </xdr:to>
    <xdr:grpSp>
      <xdr:nvGrpSpPr>
        <xdr:cNvPr id="26" name="Group 1">
          <a:extLst>
            <a:ext uri="{FF2B5EF4-FFF2-40B4-BE49-F238E27FC236}">
              <a16:creationId xmlns:a16="http://schemas.microsoft.com/office/drawing/2014/main" id="{E8D6F841-5197-4F11-A3EE-4E3C6C5E993C}"/>
            </a:ext>
          </a:extLst>
        </xdr:cNvPr>
        <xdr:cNvGrpSpPr/>
      </xdr:nvGrpSpPr>
      <xdr:grpSpPr>
        <a:xfrm>
          <a:off x="0" y="424392"/>
          <a:ext cx="5974292" cy="3033183"/>
          <a:chOff x="74083" y="539750"/>
          <a:chExt cx="6032500" cy="4106333"/>
        </a:xfrm>
      </xdr:grpSpPr>
      <xdr:pic>
        <xdr:nvPicPr>
          <xdr:cNvPr id="27" name="Picture 2">
            <a:extLst>
              <a:ext uri="{FF2B5EF4-FFF2-40B4-BE49-F238E27FC236}">
                <a16:creationId xmlns:a16="http://schemas.microsoft.com/office/drawing/2014/main" id="{5638BF3C-CBD3-4C59-A5AE-60BE984CB36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b="2191"/>
          <a:stretch/>
        </xdr:blipFill>
        <xdr:spPr>
          <a:xfrm>
            <a:off x="74083" y="539750"/>
            <a:ext cx="6032500" cy="4106333"/>
          </a:xfrm>
          <a:prstGeom prst="rect">
            <a:avLst/>
          </a:prstGeom>
        </xdr:spPr>
      </xdr:pic>
      <xdr:sp macro="" textlink="">
        <xdr:nvSpPr>
          <xdr:cNvPr id="28" name="Rectangle 3">
            <a:extLst>
              <a:ext uri="{FF2B5EF4-FFF2-40B4-BE49-F238E27FC236}">
                <a16:creationId xmlns:a16="http://schemas.microsoft.com/office/drawing/2014/main" id="{18544428-D1DB-4EB0-863A-2FB6860942A0}"/>
              </a:ext>
            </a:extLst>
          </xdr:cNvPr>
          <xdr:cNvSpPr/>
        </xdr:nvSpPr>
        <xdr:spPr>
          <a:xfrm>
            <a:off x="139514" y="3310272"/>
            <a:ext cx="2423583" cy="1193966"/>
          </a:xfrm>
          <a:prstGeom prst="rect">
            <a:avLst/>
          </a:prstGeom>
          <a:solidFill>
            <a:schemeClr val="bg1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rgbClr val="FF0000"/>
                </a:solidFill>
              </a:rPr>
              <a:t>Please</a:t>
            </a:r>
            <a:r>
              <a:rPr lang="en-US" sz="1100" baseline="0">
                <a:solidFill>
                  <a:srgbClr val="FF0000"/>
                </a:solidFill>
              </a:rPr>
              <a:t> don't seal the polybag, it should be open</a:t>
            </a:r>
            <a:endParaRPr 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9" name="Rectangle 4">
            <a:extLst>
              <a:ext uri="{FF2B5EF4-FFF2-40B4-BE49-F238E27FC236}">
                <a16:creationId xmlns:a16="http://schemas.microsoft.com/office/drawing/2014/main" id="{E1D0F0FE-764E-42CA-A915-568D84D9A9E9}"/>
              </a:ext>
            </a:extLst>
          </xdr:cNvPr>
          <xdr:cNvSpPr/>
        </xdr:nvSpPr>
        <xdr:spPr>
          <a:xfrm>
            <a:off x="3031067" y="3083984"/>
            <a:ext cx="2423583" cy="1206500"/>
          </a:xfrm>
          <a:prstGeom prst="rect">
            <a:avLst/>
          </a:prstGeom>
          <a:solidFill>
            <a:schemeClr val="bg1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rgbClr val="FF0000"/>
                </a:solidFill>
              </a:rPr>
              <a:t>Fold</a:t>
            </a:r>
            <a:r>
              <a:rPr lang="en-US" sz="1100" baseline="0">
                <a:solidFill>
                  <a:srgbClr val="FF0000"/>
                </a:solidFill>
              </a:rPr>
              <a:t> the polybag half before putting </a:t>
            </a:r>
          </a:p>
          <a:p>
            <a:pPr algn="l"/>
            <a:r>
              <a:rPr lang="en-US" sz="1100" baseline="0">
                <a:solidFill>
                  <a:srgbClr val="FF0000"/>
                </a:solidFill>
              </a:rPr>
              <a:t>in a carton</a:t>
            </a:r>
            <a:endParaRPr 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28575</xdr:colOff>
      <xdr:row>48</xdr:row>
      <xdr:rowOff>9523</xdr:rowOff>
    </xdr:from>
    <xdr:to>
      <xdr:col>7</xdr:col>
      <xdr:colOff>295275</xdr:colOff>
      <xdr:row>60</xdr:row>
      <xdr:rowOff>130481</xdr:rowOff>
    </xdr:to>
    <xdr:grpSp>
      <xdr:nvGrpSpPr>
        <xdr:cNvPr id="30" name="Group 19">
          <a:extLst>
            <a:ext uri="{FF2B5EF4-FFF2-40B4-BE49-F238E27FC236}">
              <a16:creationId xmlns:a16="http://schemas.microsoft.com/office/drawing/2014/main" id="{173B06BC-9C7C-4675-8BF0-BF054B1DA5E9}"/>
            </a:ext>
          </a:extLst>
        </xdr:cNvPr>
        <xdr:cNvGrpSpPr/>
      </xdr:nvGrpSpPr>
      <xdr:grpSpPr>
        <a:xfrm>
          <a:off x="3838575" y="9086848"/>
          <a:ext cx="1790700" cy="2178358"/>
          <a:chOff x="4241723" y="5790157"/>
          <a:chExt cx="2092600" cy="2249935"/>
        </a:xfrm>
      </xdr:grpSpPr>
      <xdr:cxnSp macro="">
        <xdr:nvCxnSpPr>
          <xdr:cNvPr id="31" name="Straight Connector 20">
            <a:extLst>
              <a:ext uri="{FF2B5EF4-FFF2-40B4-BE49-F238E27FC236}">
                <a16:creationId xmlns:a16="http://schemas.microsoft.com/office/drawing/2014/main" id="{F8AF570F-6227-4BB9-871C-5024C13EB3BF}"/>
              </a:ext>
            </a:extLst>
          </xdr:cNvPr>
          <xdr:cNvCxnSpPr/>
        </xdr:nvCxnSpPr>
        <xdr:spPr>
          <a:xfrm flipV="1">
            <a:off x="4251416" y="5848408"/>
            <a:ext cx="1977489" cy="12576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Connector 21">
            <a:extLst>
              <a:ext uri="{FF2B5EF4-FFF2-40B4-BE49-F238E27FC236}">
                <a16:creationId xmlns:a16="http://schemas.microsoft.com/office/drawing/2014/main" id="{9A600E78-FA8C-47F3-B7F9-FB0519D43A28}"/>
              </a:ext>
            </a:extLst>
          </xdr:cNvPr>
          <xdr:cNvCxnSpPr/>
        </xdr:nvCxnSpPr>
        <xdr:spPr>
          <a:xfrm>
            <a:off x="4241723" y="5879993"/>
            <a:ext cx="28975" cy="1875608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3" name="Straight Arrow Connector 22">
            <a:extLst>
              <a:ext uri="{FF2B5EF4-FFF2-40B4-BE49-F238E27FC236}">
                <a16:creationId xmlns:a16="http://schemas.microsoft.com/office/drawing/2014/main" id="{FB56AF48-1410-47EF-A64F-8E5453DC5CF5}"/>
              </a:ext>
            </a:extLst>
          </xdr:cNvPr>
          <xdr:cNvCxnSpPr/>
        </xdr:nvCxnSpPr>
        <xdr:spPr>
          <a:xfrm flipH="1">
            <a:off x="6256407" y="5790157"/>
            <a:ext cx="30041" cy="1957756"/>
          </a:xfrm>
          <a:prstGeom prst="straightConnector1">
            <a:avLst/>
          </a:prstGeom>
          <a:ln w="28575">
            <a:solidFill>
              <a:srgbClr val="FF0000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4" name="Straight Arrow Connector 23">
            <a:extLst>
              <a:ext uri="{FF2B5EF4-FFF2-40B4-BE49-F238E27FC236}">
                <a16:creationId xmlns:a16="http://schemas.microsoft.com/office/drawing/2014/main" id="{CEBDEF57-355C-4F4F-8876-2C591AA2666C}"/>
              </a:ext>
            </a:extLst>
          </xdr:cNvPr>
          <xdr:cNvCxnSpPr/>
        </xdr:nvCxnSpPr>
        <xdr:spPr>
          <a:xfrm flipV="1">
            <a:off x="4252644" y="7778715"/>
            <a:ext cx="2081679" cy="8017"/>
          </a:xfrm>
          <a:prstGeom prst="straightConnector1">
            <a:avLst/>
          </a:prstGeom>
          <a:ln w="28575">
            <a:solidFill>
              <a:srgbClr val="FF0000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F36C4924-6C59-49B7-866E-6A020DFABAF7}"/>
              </a:ext>
            </a:extLst>
          </xdr:cNvPr>
          <xdr:cNvSpPr txBox="1"/>
        </xdr:nvSpPr>
        <xdr:spPr>
          <a:xfrm>
            <a:off x="5793443" y="6578334"/>
            <a:ext cx="459773" cy="27325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 b="1">
                <a:solidFill>
                  <a:srgbClr val="FF0000"/>
                </a:solidFill>
              </a:rPr>
              <a:t>14''</a:t>
            </a:r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7C755C0E-5122-4177-9D72-BE22A6684F7D}"/>
              </a:ext>
            </a:extLst>
          </xdr:cNvPr>
          <xdr:cNvSpPr txBox="1"/>
        </xdr:nvSpPr>
        <xdr:spPr>
          <a:xfrm>
            <a:off x="5093590" y="7766839"/>
            <a:ext cx="459773" cy="27325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 b="1">
                <a:solidFill>
                  <a:srgbClr val="FF0000"/>
                </a:solidFill>
              </a:rPr>
              <a:t>13''</a:t>
            </a:r>
          </a:p>
        </xdr:txBody>
      </xdr:sp>
    </xdr:grpSp>
    <xdr:clientData/>
  </xdr:twoCellAnchor>
  <xdr:twoCellAnchor>
    <xdr:from>
      <xdr:col>4</xdr:col>
      <xdr:colOff>66675</xdr:colOff>
      <xdr:row>33</xdr:row>
      <xdr:rowOff>123825</xdr:rowOff>
    </xdr:from>
    <xdr:to>
      <xdr:col>4</xdr:col>
      <xdr:colOff>76200</xdr:colOff>
      <xdr:row>44</xdr:row>
      <xdr:rowOff>142875</xdr:rowOff>
    </xdr:to>
    <xdr:cxnSp macro="">
      <xdr:nvCxnSpPr>
        <xdr:cNvPr id="41" name="직선 연결선 40">
          <a:extLst>
            <a:ext uri="{FF2B5EF4-FFF2-40B4-BE49-F238E27FC236}">
              <a16:creationId xmlns:a16="http://schemas.microsoft.com/office/drawing/2014/main" id="{2CDFD910-A9EB-4119-A4F1-93F5608FAFBE}"/>
            </a:ext>
          </a:extLst>
        </xdr:cNvPr>
        <xdr:cNvCxnSpPr/>
      </xdr:nvCxnSpPr>
      <xdr:spPr>
        <a:xfrm flipH="1">
          <a:off x="3114675" y="6629400"/>
          <a:ext cx="9525" cy="1905000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657225</xdr:colOff>
      <xdr:row>33</xdr:row>
      <xdr:rowOff>152400</xdr:rowOff>
    </xdr:from>
    <xdr:to>
      <xdr:col>2</xdr:col>
      <xdr:colOff>666750</xdr:colOff>
      <xdr:row>45</xdr:row>
      <xdr:rowOff>0</xdr:rowOff>
    </xdr:to>
    <xdr:cxnSp macro="">
      <xdr:nvCxnSpPr>
        <xdr:cNvPr id="42" name="직선 연결선 41">
          <a:extLst>
            <a:ext uri="{FF2B5EF4-FFF2-40B4-BE49-F238E27FC236}">
              <a16:creationId xmlns:a16="http://schemas.microsoft.com/office/drawing/2014/main" id="{44D3EA2E-EA70-4105-89A6-F076036DA699}"/>
            </a:ext>
          </a:extLst>
        </xdr:cNvPr>
        <xdr:cNvCxnSpPr/>
      </xdr:nvCxnSpPr>
      <xdr:spPr>
        <a:xfrm flipH="1">
          <a:off x="2181225" y="6657975"/>
          <a:ext cx="9525" cy="1905000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476250</xdr:colOff>
      <xdr:row>34</xdr:row>
      <xdr:rowOff>76200</xdr:rowOff>
    </xdr:from>
    <xdr:to>
      <xdr:col>3</xdr:col>
      <xdr:colOff>186559</xdr:colOff>
      <xdr:row>35</xdr:row>
      <xdr:rowOff>23898</xdr:rowOff>
    </xdr:to>
    <xdr:sp macro="" textlink="">
      <xdr:nvSpPr>
        <xdr:cNvPr id="43" name="Curved Down Arrow 27">
          <a:extLst>
            <a:ext uri="{FF2B5EF4-FFF2-40B4-BE49-F238E27FC236}">
              <a16:creationId xmlns:a16="http://schemas.microsoft.com/office/drawing/2014/main" id="{DF3D6B6D-1FCB-437B-97F1-15C008236E8B}"/>
            </a:ext>
          </a:extLst>
        </xdr:cNvPr>
        <xdr:cNvSpPr/>
      </xdr:nvSpPr>
      <xdr:spPr>
        <a:xfrm>
          <a:off x="2000250" y="6753225"/>
          <a:ext cx="472309" cy="119148"/>
        </a:xfrm>
        <a:prstGeom prst="curvedDown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123826</xdr:colOff>
      <xdr:row>55</xdr:row>
      <xdr:rowOff>95250</xdr:rowOff>
    </xdr:from>
    <xdr:to>
      <xdr:col>2</xdr:col>
      <xdr:colOff>657225</xdr:colOff>
      <xdr:row>55</xdr:row>
      <xdr:rowOff>104775</xdr:rowOff>
    </xdr:to>
    <xdr:cxnSp macro="">
      <xdr:nvCxnSpPr>
        <xdr:cNvPr id="46" name="직선 연결선 45">
          <a:extLst>
            <a:ext uri="{FF2B5EF4-FFF2-40B4-BE49-F238E27FC236}">
              <a16:creationId xmlns:a16="http://schemas.microsoft.com/office/drawing/2014/main" id="{EC6F7A4A-CC66-467D-AB42-E7E178B48E87}"/>
            </a:ext>
          </a:extLst>
        </xdr:cNvPr>
        <xdr:cNvCxnSpPr/>
      </xdr:nvCxnSpPr>
      <xdr:spPr>
        <a:xfrm flipH="1" flipV="1">
          <a:off x="885826" y="10372725"/>
          <a:ext cx="1295399" cy="9525"/>
        </a:xfrm>
        <a:prstGeom prst="line">
          <a:avLst/>
        </a:prstGeom>
        <a:ln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647700</xdr:colOff>
      <xdr:row>36</xdr:row>
      <xdr:rowOff>104775</xdr:rowOff>
    </xdr:from>
    <xdr:to>
      <xdr:col>6</xdr:col>
      <xdr:colOff>571500</xdr:colOff>
      <xdr:row>38</xdr:row>
      <xdr:rowOff>85725</xdr:rowOff>
    </xdr:to>
    <xdr:sp macro="" textlink="">
      <xdr:nvSpPr>
        <xdr:cNvPr id="12" name="화살표: 오른쪽 11">
          <a:extLst>
            <a:ext uri="{FF2B5EF4-FFF2-40B4-BE49-F238E27FC236}">
              <a16:creationId xmlns:a16="http://schemas.microsoft.com/office/drawing/2014/main" id="{7777C439-C10F-4DCE-9341-078F1EEA7AA8}"/>
            </a:ext>
          </a:extLst>
        </xdr:cNvPr>
        <xdr:cNvSpPr/>
      </xdr:nvSpPr>
      <xdr:spPr>
        <a:xfrm>
          <a:off x="4457700" y="7124700"/>
          <a:ext cx="685800" cy="323850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0</xdr:col>
      <xdr:colOff>533401</xdr:colOff>
      <xdr:row>19</xdr:row>
      <xdr:rowOff>71823</xdr:rowOff>
    </xdr:from>
    <xdr:to>
      <xdr:col>3</xdr:col>
      <xdr:colOff>361951</xdr:colOff>
      <xdr:row>28</xdr:row>
      <xdr:rowOff>143917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7ECA14D-EBD5-435E-9057-D0980C4B3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783104" y="3927395"/>
          <a:ext cx="1615144" cy="2114550"/>
        </a:xfrm>
        <a:prstGeom prst="rect">
          <a:avLst/>
        </a:prstGeom>
      </xdr:spPr>
    </xdr:pic>
    <xdr:clientData/>
  </xdr:twoCellAnchor>
  <xdr:twoCellAnchor editAs="oneCell">
    <xdr:from>
      <xdr:col>5</xdr:col>
      <xdr:colOff>76201</xdr:colOff>
      <xdr:row>19</xdr:row>
      <xdr:rowOff>123826</xdr:rowOff>
    </xdr:from>
    <xdr:to>
      <xdr:col>7</xdr:col>
      <xdr:colOff>490703</xdr:colOff>
      <xdr:row>29</xdr:row>
      <xdr:rowOff>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FD29F1E1-6EA2-4156-AF78-4339F23C8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86201" y="4229101"/>
          <a:ext cx="1938502" cy="1590674"/>
        </a:xfrm>
        <a:prstGeom prst="rect">
          <a:avLst/>
        </a:prstGeom>
      </xdr:spPr>
    </xdr:pic>
    <xdr:clientData/>
  </xdr:twoCellAnchor>
  <xdr:twoCellAnchor editAs="oneCell">
    <xdr:from>
      <xdr:col>7</xdr:col>
      <xdr:colOff>376516</xdr:colOff>
      <xdr:row>31</xdr:row>
      <xdr:rowOff>68755</xdr:rowOff>
    </xdr:from>
    <xdr:to>
      <xdr:col>7</xdr:col>
      <xdr:colOff>1619250</xdr:colOff>
      <xdr:row>45</xdr:row>
      <xdr:rowOff>62789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60513E00-499B-4E97-8C44-F375AF8F8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5134716" y="6807230"/>
          <a:ext cx="2394334" cy="124273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201706</xdr:colOff>
      <xdr:row>3</xdr:row>
      <xdr:rowOff>145677</xdr:rowOff>
    </xdr:from>
    <xdr:to>
      <xdr:col>5</xdr:col>
      <xdr:colOff>298637</xdr:colOff>
      <xdr:row>8</xdr:row>
      <xdr:rowOff>21820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8AC3930-EC9D-4A07-9A7B-F469B8607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7559" y="1176618"/>
          <a:ext cx="1228725" cy="1288084"/>
        </a:xfrm>
        <a:prstGeom prst="rect">
          <a:avLst/>
        </a:prstGeom>
      </xdr:spPr>
    </xdr:pic>
    <xdr:clientData/>
  </xdr:twoCellAnchor>
  <xdr:twoCellAnchor editAs="oneCell">
    <xdr:from>
      <xdr:col>5</xdr:col>
      <xdr:colOff>533299</xdr:colOff>
      <xdr:row>3</xdr:row>
      <xdr:rowOff>169057</xdr:rowOff>
    </xdr:from>
    <xdr:to>
      <xdr:col>6</xdr:col>
      <xdr:colOff>582742</xdr:colOff>
      <xdr:row>7</xdr:row>
      <xdr:rowOff>287067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04011B6-18EC-4AD2-A0DD-D50F4563B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80946" y="1199998"/>
          <a:ext cx="1181237" cy="1204981"/>
        </a:xfrm>
        <a:prstGeom prst="rect">
          <a:avLst/>
        </a:prstGeom>
      </xdr:spPr>
    </xdr:pic>
    <xdr:clientData/>
  </xdr:twoCellAnchor>
  <xdr:twoCellAnchor editAs="oneCell">
    <xdr:from>
      <xdr:col>6</xdr:col>
      <xdr:colOff>885674</xdr:colOff>
      <xdr:row>3</xdr:row>
      <xdr:rowOff>153470</xdr:rowOff>
    </xdr:from>
    <xdr:to>
      <xdr:col>7</xdr:col>
      <xdr:colOff>923245</xdr:colOff>
      <xdr:row>7</xdr:row>
      <xdr:rowOff>289288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9809390-14B1-4408-BC68-EE56B4CA7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65115" y="1184411"/>
          <a:ext cx="1169365" cy="1222789"/>
        </a:xfrm>
        <a:prstGeom prst="rect">
          <a:avLst/>
        </a:prstGeom>
      </xdr:spPr>
    </xdr:pic>
    <xdr:clientData/>
  </xdr:twoCellAnchor>
  <xdr:twoCellAnchor editAs="oneCell">
    <xdr:from>
      <xdr:col>8</xdr:col>
      <xdr:colOff>111448</xdr:colOff>
      <xdr:row>3</xdr:row>
      <xdr:rowOff>150872</xdr:rowOff>
    </xdr:from>
    <xdr:to>
      <xdr:col>8</xdr:col>
      <xdr:colOff>1286749</xdr:colOff>
      <xdr:row>7</xdr:row>
      <xdr:rowOff>304497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D1708270-AEA4-4639-9D6D-B41D00DA9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54477" y="1181813"/>
          <a:ext cx="1175301" cy="124059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272143</xdr:colOff>
      <xdr:row>29</xdr:row>
      <xdr:rowOff>27215</xdr:rowOff>
    </xdr:from>
    <xdr:to>
      <xdr:col>5</xdr:col>
      <xdr:colOff>1102179</xdr:colOff>
      <xdr:row>49</xdr:row>
      <xdr:rowOff>81056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CBC4B701-5243-4037-8222-B386250F8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44643" y="6735536"/>
          <a:ext cx="2952750" cy="4421734"/>
        </a:xfrm>
        <a:prstGeom prst="rect">
          <a:avLst/>
        </a:prstGeom>
      </xdr:spPr>
    </xdr:pic>
    <xdr:clientData/>
  </xdr:twoCellAnchor>
  <xdr:twoCellAnchor editAs="oneCell">
    <xdr:from>
      <xdr:col>3</xdr:col>
      <xdr:colOff>358590</xdr:colOff>
      <xdr:row>49</xdr:row>
      <xdr:rowOff>144876</xdr:rowOff>
    </xdr:from>
    <xdr:to>
      <xdr:col>6</xdr:col>
      <xdr:colOff>394608</xdr:colOff>
      <xdr:row>63</xdr:row>
      <xdr:rowOff>203713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F554B2FD-645D-44FE-BFAB-330F6FCCF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6200000">
          <a:off x="8763199" y="11388981"/>
          <a:ext cx="3787194" cy="3451411"/>
        </a:xfrm>
        <a:prstGeom prst="rect">
          <a:avLst/>
        </a:prstGeom>
      </xdr:spPr>
    </xdr:pic>
    <xdr:clientData/>
  </xdr:twoCellAnchor>
  <xdr:twoCellAnchor editAs="oneCell">
    <xdr:from>
      <xdr:col>3</xdr:col>
      <xdr:colOff>353784</xdr:colOff>
      <xdr:row>14</xdr:row>
      <xdr:rowOff>109792</xdr:rowOff>
    </xdr:from>
    <xdr:to>
      <xdr:col>5</xdr:col>
      <xdr:colOff>312964</xdr:colOff>
      <xdr:row>25</xdr:row>
      <xdr:rowOff>97464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7AF6039-8E5F-43BF-A3AF-E5B3E1B26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0800000">
          <a:off x="8926284" y="3566006"/>
          <a:ext cx="2081894" cy="2328101"/>
        </a:xfrm>
        <a:prstGeom prst="rect">
          <a:avLst/>
        </a:prstGeom>
      </xdr:spPr>
    </xdr:pic>
    <xdr:clientData/>
  </xdr:twoCellAnchor>
  <xdr:twoCellAnchor editAs="oneCell">
    <xdr:from>
      <xdr:col>3</xdr:col>
      <xdr:colOff>231320</xdr:colOff>
      <xdr:row>3</xdr:row>
      <xdr:rowOff>162804</xdr:rowOff>
    </xdr:from>
    <xdr:to>
      <xdr:col>5</xdr:col>
      <xdr:colOff>639535</xdr:colOff>
      <xdr:row>12</xdr:row>
      <xdr:rowOff>172880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5D1A8D22-B7CD-4200-A9C2-4336309F9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03820" y="911197"/>
          <a:ext cx="2530929" cy="2282469"/>
        </a:xfrm>
        <a:prstGeom prst="rect">
          <a:avLst/>
        </a:prstGeom>
      </xdr:spPr>
    </xdr:pic>
    <xdr:clientData/>
  </xdr:twoCellAnchor>
  <xdr:twoCellAnchor>
    <xdr:from>
      <xdr:col>4</xdr:col>
      <xdr:colOff>466725</xdr:colOff>
      <xdr:row>74</xdr:row>
      <xdr:rowOff>0</xdr:rowOff>
    </xdr:from>
    <xdr:to>
      <xdr:col>4</xdr:col>
      <xdr:colOff>514350</xdr:colOff>
      <xdr:row>74</xdr:row>
      <xdr:rowOff>0</xdr:rowOff>
    </xdr:to>
    <xdr:sp macro="" textlink="">
      <xdr:nvSpPr>
        <xdr:cNvPr id="2" name="Text Box 46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 txBox="1">
          <a:spLocks noChangeArrowheads="1"/>
        </xdr:cNvSpPr>
      </xdr:nvSpPr>
      <xdr:spPr bwMode="auto">
        <a:xfrm>
          <a:off x="10287000" y="14458950"/>
          <a:ext cx="47625" cy="0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altLang="ko-KR" sz="900" b="0" i="0" u="none" strike="noStrike" baseline="0">
              <a:solidFill>
                <a:srgbClr val="000000"/>
              </a:solidFill>
              <a:latin typeface="돋움"/>
              <a:ea typeface="돋움"/>
            </a:rPr>
            <a:t>SD~CD</a:t>
          </a:r>
        </a:p>
      </xdr:txBody>
    </xdr:sp>
    <xdr:clientData/>
  </xdr:twoCellAnchor>
  <xdr:twoCellAnchor>
    <xdr:from>
      <xdr:col>1</xdr:col>
      <xdr:colOff>69359</xdr:colOff>
      <xdr:row>61</xdr:row>
      <xdr:rowOff>105654</xdr:rowOff>
    </xdr:from>
    <xdr:to>
      <xdr:col>2</xdr:col>
      <xdr:colOff>4000500</xdr:colOff>
      <xdr:row>65</xdr:row>
      <xdr:rowOff>178593</xdr:rowOff>
    </xdr:to>
    <xdr:sp macro="" textlink="">
      <xdr:nvSpPr>
        <xdr:cNvPr id="3" name="Rectangle 77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>
          <a:spLocks noChangeArrowheads="1"/>
        </xdr:cNvSpPr>
      </xdr:nvSpPr>
      <xdr:spPr bwMode="auto">
        <a:xfrm>
          <a:off x="2564909" y="11630904"/>
          <a:ext cx="5559916" cy="1063539"/>
        </a:xfrm>
        <a:prstGeom prst="rect">
          <a:avLst/>
        </a:prstGeom>
        <a:solidFill>
          <a:srgbClr val="FFFFFF"/>
        </a:solidFill>
        <a:ln w="19050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22860" rIns="0" bIns="0" anchor="ctr" upright="1"/>
        <a:lstStyle/>
        <a:p>
          <a:pPr algn="ctr" rtl="0">
            <a:defRPr sz="1000"/>
          </a:pPr>
          <a:r>
            <a:rPr lang="en-US" altLang="ko-KR" sz="1100" b="0" i="0" u="none" strike="noStrike" baseline="0">
              <a:solidFill>
                <a:srgbClr val="FF0000"/>
              </a:solidFill>
              <a:latin typeface="Tahoma"/>
              <a:cs typeface="Tahoma"/>
            </a:rPr>
            <a:t>PLEASE REFER TO CONSUMPTION SHEET</a:t>
          </a:r>
          <a:endParaRPr lang="en-US" altLang="ko-KR" sz="1100" b="1" i="0" u="none" strike="noStrike" baseline="0">
            <a:solidFill>
              <a:srgbClr val="FF0000"/>
            </a:solidFill>
            <a:latin typeface="Tahoma"/>
            <a:cs typeface="Tahoma"/>
          </a:endParaRPr>
        </a:p>
        <a:p>
          <a:pPr algn="ctr" rtl="0">
            <a:defRPr sz="1000"/>
          </a:pPr>
          <a:endParaRPr lang="en-US" altLang="ko-KR" sz="1100" b="1" i="0" u="none" strike="noStrike" baseline="0">
            <a:solidFill>
              <a:srgbClr val="FF0000"/>
            </a:solidFill>
            <a:latin typeface="Tahoma"/>
            <a:cs typeface="Tahoma"/>
          </a:endParaRPr>
        </a:p>
      </xdr:txBody>
    </xdr:sp>
    <xdr:clientData/>
  </xdr:twoCellAnchor>
  <xdr:oneCellAnchor>
    <xdr:from>
      <xdr:col>2</xdr:col>
      <xdr:colOff>409575</xdr:colOff>
      <xdr:row>95</xdr:row>
      <xdr:rowOff>104775</xdr:rowOff>
    </xdr:from>
    <xdr:ext cx="7974666" cy="1546971"/>
    <xdr:pic>
      <xdr:nvPicPr>
        <xdr:cNvPr id="4" name="Picture 102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8416" b="4706"/>
        <a:stretch>
          <a:fillRect/>
        </a:stretch>
      </xdr:blipFill>
      <xdr:spPr bwMode="auto">
        <a:xfrm>
          <a:off x="4533900" y="18364200"/>
          <a:ext cx="7974666" cy="1546971"/>
        </a:xfrm>
        <a:prstGeom prst="rect">
          <a:avLst/>
        </a:prstGeom>
        <a:solidFill>
          <a:srgbClr val="FFFFFF"/>
        </a:solidFill>
        <a:ln w="28575">
          <a:solidFill>
            <a:srgbClr val="000000"/>
          </a:solidFill>
          <a:miter lim="800000"/>
          <a:headEnd/>
          <a:tailEnd/>
        </a:ln>
      </xdr:spPr>
    </xdr:pic>
    <xdr:clientData/>
  </xdr:oneCellAnchor>
  <xdr:twoCellAnchor>
    <xdr:from>
      <xdr:col>4</xdr:col>
      <xdr:colOff>326572</xdr:colOff>
      <xdr:row>5</xdr:row>
      <xdr:rowOff>54428</xdr:rowOff>
    </xdr:from>
    <xdr:to>
      <xdr:col>5</xdr:col>
      <xdr:colOff>1061358</xdr:colOff>
      <xdr:row>6</xdr:row>
      <xdr:rowOff>217714</xdr:rowOff>
    </xdr:to>
    <xdr:sp macro="" textlink="">
      <xdr:nvSpPr>
        <xdr:cNvPr id="9" name="Line 806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>
          <a:spLocks noChangeShapeType="1"/>
        </xdr:cNvSpPr>
      </xdr:nvSpPr>
      <xdr:spPr bwMode="auto">
        <a:xfrm flipH="1">
          <a:off x="10504715" y="1360714"/>
          <a:ext cx="1251857" cy="408214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431346</xdr:colOff>
      <xdr:row>20</xdr:row>
      <xdr:rowOff>118382</xdr:rowOff>
    </xdr:from>
    <xdr:to>
      <xdr:col>5</xdr:col>
      <xdr:colOff>1192404</xdr:colOff>
      <xdr:row>20</xdr:row>
      <xdr:rowOff>118382</xdr:rowOff>
    </xdr:to>
    <xdr:sp macro="" textlink="">
      <xdr:nvSpPr>
        <xdr:cNvPr id="10" name="Line 806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>
          <a:spLocks noChangeShapeType="1"/>
        </xdr:cNvSpPr>
      </xdr:nvSpPr>
      <xdr:spPr bwMode="auto">
        <a:xfrm flipV="1">
          <a:off x="11126560" y="4880882"/>
          <a:ext cx="761058" cy="0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364672</xdr:colOff>
      <xdr:row>32</xdr:row>
      <xdr:rowOff>235403</xdr:rowOff>
    </xdr:from>
    <xdr:to>
      <xdr:col>5</xdr:col>
      <xdr:colOff>654932</xdr:colOff>
      <xdr:row>32</xdr:row>
      <xdr:rowOff>504060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SpPr txBox="1"/>
      </xdr:nvSpPr>
      <xdr:spPr>
        <a:xfrm>
          <a:off x="10542815" y="7556046"/>
          <a:ext cx="807331" cy="2686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FF00"/>
              </a:solidFill>
              <a:latin typeface="Arial" panose="020B0604020202020204" pitchFamily="34" charset="0"/>
              <a:cs typeface="Arial" panose="020B0604020202020204" pitchFamily="34" charset="0"/>
            </a:rPr>
            <a:t>Black pin</a:t>
          </a:r>
        </a:p>
      </xdr:txBody>
    </xdr:sp>
    <xdr:clientData/>
  </xdr:twoCellAnchor>
  <xdr:twoCellAnchor>
    <xdr:from>
      <xdr:col>3</xdr:col>
      <xdr:colOff>662181</xdr:colOff>
      <xdr:row>32</xdr:row>
      <xdr:rowOff>519472</xdr:rowOff>
    </xdr:from>
    <xdr:to>
      <xdr:col>4</xdr:col>
      <xdr:colOff>432481</xdr:colOff>
      <xdr:row>36</xdr:row>
      <xdr:rowOff>122464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 txBox="1"/>
      </xdr:nvSpPr>
      <xdr:spPr>
        <a:xfrm>
          <a:off x="9234681" y="7840115"/>
          <a:ext cx="1375943" cy="143995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FF00"/>
              </a:solidFill>
              <a:latin typeface="Arial" panose="020B0604020202020204" pitchFamily="34" charset="0"/>
              <a:cs typeface="Arial" panose="020B0604020202020204" pitchFamily="34" charset="0"/>
            </a:rPr>
            <a:t>White</a:t>
          </a:r>
          <a:r>
            <a:rPr lang="en-US" sz="1100" b="1" baseline="0">
              <a:solidFill>
                <a:srgbClr val="FFFF00"/>
              </a:solidFill>
              <a:latin typeface="Arial" panose="020B0604020202020204" pitchFamily="34" charset="0"/>
              <a:cs typeface="Arial" panose="020B0604020202020204" pitchFamily="34" charset="0"/>
            </a:rPr>
            <a:t> cotton cord</a:t>
          </a:r>
          <a:endParaRPr lang="en-US" sz="1100" b="1">
            <a:solidFill>
              <a:srgbClr val="FFFF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15</xdr:col>
      <xdr:colOff>122465</xdr:colOff>
      <xdr:row>64</xdr:row>
      <xdr:rowOff>107552</xdr:rowOff>
    </xdr:from>
    <xdr:to>
      <xdr:col>16</xdr:col>
      <xdr:colOff>868135</xdr:colOff>
      <xdr:row>66</xdr:row>
      <xdr:rowOff>168248</xdr:rowOff>
    </xdr:to>
    <xdr:pic>
      <xdr:nvPicPr>
        <xdr:cNvPr id="24" name="Picture 2" descr="SAE-Alogo1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60894" y="16613016"/>
          <a:ext cx="1820634" cy="5505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259773</xdr:colOff>
      <xdr:row>4</xdr:row>
      <xdr:rowOff>138546</xdr:rowOff>
    </xdr:from>
    <xdr:to>
      <xdr:col>15</xdr:col>
      <xdr:colOff>900545</xdr:colOff>
      <xdr:row>13</xdr:row>
      <xdr:rowOff>86591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 txBox="1"/>
      </xdr:nvSpPr>
      <xdr:spPr>
        <a:xfrm>
          <a:off x="17300864" y="1229591"/>
          <a:ext cx="8035636" cy="2095500"/>
        </a:xfrm>
        <a:prstGeom prst="rect">
          <a:avLst/>
        </a:prstGeom>
        <a:solidFill>
          <a:schemeClr val="accent2">
            <a:lumMod val="20000"/>
            <a:lumOff val="8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ko-KR" sz="2400"/>
            <a:t>PLEASE</a:t>
          </a:r>
          <a:r>
            <a:rPr lang="en-US" altLang="ko-KR" sz="2400" baseline="0"/>
            <a:t> REFER TO ORDER RECAP</a:t>
          </a:r>
          <a:endParaRPr lang="ko-KR" altLang="en-US" sz="2400"/>
        </a:p>
      </xdr:txBody>
    </xdr:sp>
    <xdr:clientData/>
  </xdr:twoCellAnchor>
  <xdr:twoCellAnchor>
    <xdr:from>
      <xdr:col>3</xdr:col>
      <xdr:colOff>1579012</xdr:colOff>
      <xdr:row>21</xdr:row>
      <xdr:rowOff>0</xdr:rowOff>
    </xdr:from>
    <xdr:to>
      <xdr:col>5</xdr:col>
      <xdr:colOff>42014</xdr:colOff>
      <xdr:row>21</xdr:row>
      <xdr:rowOff>39701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SpPr txBox="1"/>
      </xdr:nvSpPr>
      <xdr:spPr>
        <a:xfrm>
          <a:off x="10151512" y="5075464"/>
          <a:ext cx="585716" cy="3798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1">
              <a:solidFill>
                <a:srgbClr val="FFFF00"/>
              </a:solidFill>
            </a:rPr>
            <a:t>3"</a:t>
          </a:r>
        </a:p>
      </xdr:txBody>
    </xdr:sp>
    <xdr:clientData/>
  </xdr:twoCellAnchor>
  <xdr:twoCellAnchor>
    <xdr:from>
      <xdr:col>3</xdr:col>
      <xdr:colOff>1537607</xdr:colOff>
      <xdr:row>20</xdr:row>
      <xdr:rowOff>27216</xdr:rowOff>
    </xdr:from>
    <xdr:to>
      <xdr:col>3</xdr:col>
      <xdr:colOff>1551215</xdr:colOff>
      <xdr:row>24</xdr:row>
      <xdr:rowOff>163285</xdr:rowOff>
    </xdr:to>
    <xdr:cxnSp macro="">
      <xdr:nvCxnSpPr>
        <xdr:cNvPr id="31" name="Straight Arrow Connector 17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CxnSpPr/>
      </xdr:nvCxnSpPr>
      <xdr:spPr>
        <a:xfrm flipV="1">
          <a:off x="10110107" y="4789716"/>
          <a:ext cx="13608" cy="966105"/>
        </a:xfrm>
        <a:prstGeom prst="straightConnector1">
          <a:avLst/>
        </a:prstGeom>
        <a:ln w="19050">
          <a:solidFill>
            <a:srgbClr val="FF0000"/>
          </a:solidFill>
          <a:prstDash val="dash"/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571500</xdr:colOff>
      <xdr:row>43</xdr:row>
      <xdr:rowOff>122463</xdr:rowOff>
    </xdr:from>
    <xdr:to>
      <xdr:col>6</xdr:col>
      <xdr:colOff>2894249</xdr:colOff>
      <xdr:row>53</xdr:row>
      <xdr:rowOff>190499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6FEE3149-B691-4C95-A932-A5B63883E0E1}"/>
            </a:ext>
          </a:extLst>
        </xdr:cNvPr>
        <xdr:cNvSpPr txBox="1"/>
      </xdr:nvSpPr>
      <xdr:spPr bwMode="auto">
        <a:xfrm>
          <a:off x="12559393" y="9974034"/>
          <a:ext cx="2322749" cy="231321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 baseline="0">
              <a:latin typeface="Arial" panose="020B0604020202020204" pitchFamily="34" charset="0"/>
              <a:cs typeface="Arial" panose="020B0604020202020204" pitchFamily="34" charset="0"/>
            </a:rPr>
            <a:t>* </a:t>
          </a:r>
          <a:r>
            <a:rPr lang="en-US" altLang="ko-KR" sz="1100" b="1" baseline="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HANG TAG</a:t>
          </a:r>
        </a:p>
        <a:p>
          <a:endParaRPr lang="en-US" sz="1100" b="1" baseline="0">
            <a:solidFill>
              <a:srgbClr val="FF0000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r>
            <a:rPr lang="en-US" sz="110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* Hang tag &amp; should be attached at Size label </a:t>
          </a:r>
        </a:p>
        <a:p>
          <a:endParaRPr lang="en-US" sz="110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rtl="0" fontAlgn="base"/>
          <a:r>
            <a:rPr lang="en-US" altLang="ko-KR" sz="110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* Use black safety pin and white cotton cord</a:t>
          </a:r>
        </a:p>
        <a:p>
          <a:pPr rtl="0" fontAlgn="base"/>
          <a:endParaRPr lang="en-US" altLang="ko-KR" sz="110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rtl="0" fontAlgn="base"/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*Store: </a:t>
          </a:r>
          <a:r>
            <a:rPr lang="en-US" altLang="ko-KR" sz="11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Brand logo 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should be faced outside</a:t>
          </a:r>
        </a:p>
        <a:p>
          <a:pPr rtl="0" fontAlgn="base"/>
          <a:endParaRPr lang="ko-KR" altLang="ko-KR">
            <a:effectLst/>
          </a:endParaRPr>
        </a:p>
        <a:p>
          <a:pPr rtl="0" fontAlgn="base"/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*Dotcom: </a:t>
          </a:r>
          <a:r>
            <a:rPr lang="en-US" altLang="ko-KR" sz="11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Barcode</a:t>
          </a: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should be faced outside. </a:t>
          </a:r>
          <a:endParaRPr lang="ko-KR" altLang="ko-KR">
            <a:effectLst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sz="110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sz="110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endParaRPr lang="en-US" altLang="ko-KR" sz="1100" baseline="0">
            <a:solidFill>
              <a:srgbClr val="FF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4</xdr:col>
      <xdr:colOff>312964</xdr:colOff>
      <xdr:row>41</xdr:row>
      <xdr:rowOff>40820</xdr:rowOff>
    </xdr:from>
    <xdr:to>
      <xdr:col>6</xdr:col>
      <xdr:colOff>604117</xdr:colOff>
      <xdr:row>45</xdr:row>
      <xdr:rowOff>108855</xdr:rowOff>
    </xdr:to>
    <xdr:sp macro="" textlink="">
      <xdr:nvSpPr>
        <xdr:cNvPr id="48" name="Line 806">
          <a:extLst>
            <a:ext uri="{FF2B5EF4-FFF2-40B4-BE49-F238E27FC236}">
              <a16:creationId xmlns:a16="http://schemas.microsoft.com/office/drawing/2014/main" id="{4DBD3213-569D-4E57-9661-7177AB39BCF5}"/>
            </a:ext>
          </a:extLst>
        </xdr:cNvPr>
        <xdr:cNvSpPr>
          <a:spLocks noChangeShapeType="1"/>
        </xdr:cNvSpPr>
      </xdr:nvSpPr>
      <xdr:spPr bwMode="auto">
        <a:xfrm flipH="1" flipV="1">
          <a:off x="10491107" y="9429749"/>
          <a:ext cx="2100903" cy="938892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176892</xdr:colOff>
      <xdr:row>56</xdr:row>
      <xdr:rowOff>75016</xdr:rowOff>
    </xdr:from>
    <xdr:to>
      <xdr:col>5</xdr:col>
      <xdr:colOff>892635</xdr:colOff>
      <xdr:row>60</xdr:row>
      <xdr:rowOff>130763</xdr:rowOff>
    </xdr:to>
    <xdr:sp macro="" textlink="">
      <xdr:nvSpPr>
        <xdr:cNvPr id="49" name="Oval 33">
          <a:extLst>
            <a:ext uri="{FF2B5EF4-FFF2-40B4-BE49-F238E27FC236}">
              <a16:creationId xmlns:a16="http://schemas.microsoft.com/office/drawing/2014/main" id="{38935882-88ED-4C2B-81A7-2859CCE3BA46}"/>
            </a:ext>
          </a:extLst>
        </xdr:cNvPr>
        <xdr:cNvSpPr/>
      </xdr:nvSpPr>
      <xdr:spPr>
        <a:xfrm>
          <a:off x="10355035" y="13083445"/>
          <a:ext cx="1232814" cy="118513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483578</xdr:colOff>
      <xdr:row>53</xdr:row>
      <xdr:rowOff>77790</xdr:rowOff>
    </xdr:from>
    <xdr:to>
      <xdr:col>5</xdr:col>
      <xdr:colOff>330181</xdr:colOff>
      <xdr:row>54</xdr:row>
      <xdr:rowOff>188612</xdr:rowOff>
    </xdr:to>
    <xdr:sp macro="" textlink="">
      <xdr:nvSpPr>
        <xdr:cNvPr id="50" name="Oval 34">
          <a:extLst>
            <a:ext uri="{FF2B5EF4-FFF2-40B4-BE49-F238E27FC236}">
              <a16:creationId xmlns:a16="http://schemas.microsoft.com/office/drawing/2014/main" id="{9727643B-E5CB-4106-AE15-678932AE5671}"/>
            </a:ext>
          </a:extLst>
        </xdr:cNvPr>
        <xdr:cNvSpPr/>
      </xdr:nvSpPr>
      <xdr:spPr>
        <a:xfrm>
          <a:off x="10661721" y="12174540"/>
          <a:ext cx="363674" cy="31492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462643</xdr:colOff>
      <xdr:row>51</xdr:row>
      <xdr:rowOff>40823</xdr:rowOff>
    </xdr:from>
    <xdr:to>
      <xdr:col>6</xdr:col>
      <xdr:colOff>612320</xdr:colOff>
      <xdr:row>57</xdr:row>
      <xdr:rowOff>136071</xdr:rowOff>
    </xdr:to>
    <xdr:sp macro="" textlink="">
      <xdr:nvSpPr>
        <xdr:cNvPr id="51" name="Line 806">
          <a:extLst>
            <a:ext uri="{FF2B5EF4-FFF2-40B4-BE49-F238E27FC236}">
              <a16:creationId xmlns:a16="http://schemas.microsoft.com/office/drawing/2014/main" id="{744DF0CE-46FF-4915-A6E1-54F945A852BE}"/>
            </a:ext>
          </a:extLst>
        </xdr:cNvPr>
        <xdr:cNvSpPr>
          <a:spLocks noChangeShapeType="1"/>
        </xdr:cNvSpPr>
      </xdr:nvSpPr>
      <xdr:spPr bwMode="auto">
        <a:xfrm flipH="1">
          <a:off x="11157857" y="11947073"/>
          <a:ext cx="1442356" cy="1673677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1115786</xdr:colOff>
      <xdr:row>21</xdr:row>
      <xdr:rowOff>176891</xdr:rowOff>
    </xdr:from>
    <xdr:to>
      <xdr:col>4</xdr:col>
      <xdr:colOff>104791</xdr:colOff>
      <xdr:row>23</xdr:row>
      <xdr:rowOff>64821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D8030669-11B0-4DFD-85A6-A164295FB5FA}"/>
            </a:ext>
          </a:extLst>
        </xdr:cNvPr>
        <xdr:cNvSpPr txBox="1"/>
      </xdr:nvSpPr>
      <xdr:spPr bwMode="auto">
        <a:xfrm flipH="1">
          <a:off x="9688286" y="5157105"/>
          <a:ext cx="594648" cy="296145"/>
        </a:xfrm>
        <a:prstGeom prst="rect">
          <a:avLst/>
        </a:prstGeom>
        <a:noFill/>
        <a:ln w="1905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400" b="1">
              <a:solidFill>
                <a:srgbClr val="FF0000"/>
              </a:solidFill>
            </a:rPr>
            <a:t>3"</a:t>
          </a:r>
        </a:p>
        <a:p>
          <a:endParaRPr lang="ko-KR" altLang="en-US" sz="14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1034142</xdr:colOff>
      <xdr:row>3</xdr:row>
      <xdr:rowOff>81643</xdr:rowOff>
    </xdr:from>
    <xdr:to>
      <xdr:col>6</xdr:col>
      <xdr:colOff>2979963</xdr:colOff>
      <xdr:row>17</xdr:row>
      <xdr:rowOff>163286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B6C38457-703D-4A0D-AEDA-A4CC7957F07E}"/>
            </a:ext>
          </a:extLst>
        </xdr:cNvPr>
        <xdr:cNvSpPr txBox="1"/>
      </xdr:nvSpPr>
      <xdr:spPr bwMode="auto">
        <a:xfrm>
          <a:off x="11729356" y="830036"/>
          <a:ext cx="3238500" cy="3442607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marL="0" marR="0" lvl="0" indent="0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="1" i="0" baseline="0">
              <a:solidFill>
                <a:srgbClr val="FF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MAIN LABEL_WOVEN </a:t>
          </a:r>
        </a:p>
        <a:p>
          <a:pPr marL="0" marR="0" lvl="0" indent="0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 </a:t>
          </a:r>
          <a:r>
            <a:rPr lang="en-US" sz="1100" b="1" i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0.5"</a:t>
          </a:r>
          <a:r>
            <a:rPr lang="en-US" sz="1100" b="0" i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from CB neck band seam.</a:t>
          </a:r>
        </a:p>
        <a:p>
          <a:pPr marL="0" marR="0" lvl="0" indent="0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sz="1100" b="0" i="0" baseline="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marR="0" lvl="0" indent="0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="1" i="0" baseline="0">
              <a:solidFill>
                <a:srgbClr val="FF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SIZE-LABEL </a:t>
          </a:r>
          <a:endParaRPr lang="en-US" sz="1400">
            <a:solidFill>
              <a:srgbClr val="FF0000"/>
            </a:solidFill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pPr rtl="0"/>
          <a:r>
            <a:rPr lang="en-US" sz="1100" b="0" i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Size label will be attached under the Main-label at center</a:t>
          </a:r>
          <a:r>
            <a:rPr lang="en-US" sz="1400" b="0" i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.</a:t>
          </a:r>
        </a:p>
        <a:p>
          <a:pPr rtl="0"/>
          <a:endParaRPr lang="en-US" sz="1400" b="0" i="0" baseline="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rtl="0"/>
          <a:r>
            <a:rPr lang="en-US" sz="1100" b="0" i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**When attaching the Main label to garment, Please give eases to edge side of main label in order to avoid puckering at Back body.</a:t>
          </a:r>
        </a:p>
        <a:p>
          <a:pPr rtl="0"/>
          <a:endParaRPr lang="en-US" sz="1200">
            <a:effectLst/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5</xdr:col>
      <xdr:colOff>394607</xdr:colOff>
      <xdr:row>18</xdr:row>
      <xdr:rowOff>81646</xdr:rowOff>
    </xdr:from>
    <xdr:to>
      <xdr:col>6</xdr:col>
      <xdr:colOff>2834617</xdr:colOff>
      <xdr:row>25</xdr:row>
      <xdr:rowOff>108857</xdr:rowOff>
    </xdr:to>
    <xdr:sp macro="" textlink="">
      <xdr:nvSpPr>
        <xdr:cNvPr id="38" name="Rectangle 34">
          <a:extLst>
            <a:ext uri="{FF2B5EF4-FFF2-40B4-BE49-F238E27FC236}">
              <a16:creationId xmlns:a16="http://schemas.microsoft.com/office/drawing/2014/main" id="{0F6DFF65-F098-480A-9C65-B8F7A5FAFFB4}"/>
            </a:ext>
          </a:extLst>
        </xdr:cNvPr>
        <xdr:cNvSpPr>
          <a:spLocks noChangeArrowheads="1"/>
        </xdr:cNvSpPr>
      </xdr:nvSpPr>
      <xdr:spPr bwMode="auto">
        <a:xfrm>
          <a:off x="11089821" y="4408717"/>
          <a:ext cx="3732689" cy="1496783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rtl="0" eaLnBrk="1" fontAlgn="auto" latinLnBrk="0" hangingPunct="1"/>
          <a:r>
            <a:rPr lang="en-US" sz="1400" b="1">
              <a:solidFill>
                <a:srgbClr val="FF0000"/>
              </a:solidFill>
              <a:effectLst/>
              <a:latin typeface="Arial" panose="020B0604020202020204" pitchFamily="34" charset="0"/>
              <a:cs typeface="Arial" panose="020B0604020202020204" pitchFamily="34" charset="0"/>
            </a:rPr>
            <a:t>SAMPLE TAG</a:t>
          </a:r>
        </a:p>
        <a:p>
          <a:r>
            <a:rPr lang="en-US" sz="110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Sample tag needs to be attached above Care label and PO label.</a:t>
          </a:r>
          <a:endParaRPr lang="en-US" sz="1400"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r>
            <a:rPr lang="en-US" sz="1400" b="1" baseline="0">
              <a:solidFill>
                <a:srgbClr val="FF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CARE LABEL/ PO LABEL</a:t>
          </a:r>
          <a:endParaRPr lang="en-US" sz="1400">
            <a:solidFill>
              <a:srgbClr val="FF0000"/>
            </a:solidFill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r>
            <a:rPr lang="en-US" sz="110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 Attach the Care Label at </a:t>
          </a:r>
          <a:r>
            <a:rPr lang="en-US" sz="1100" b="1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3"</a:t>
          </a:r>
          <a:r>
            <a:rPr lang="en-US" sz="110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Above from wearer's left bottom hem.</a:t>
          </a:r>
          <a:endParaRPr lang="en-US" sz="1400"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r>
            <a:rPr lang="en-US" sz="110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 Attach the PO label below the Care label and sew at once</a:t>
          </a:r>
        </a:p>
      </xdr:txBody>
    </xdr:sp>
    <xdr:clientData/>
  </xdr:twoCellAnchor>
  <xdr:twoCellAnchor editAs="oneCell">
    <xdr:from>
      <xdr:col>9</xdr:col>
      <xdr:colOff>1020536</xdr:colOff>
      <xdr:row>24</xdr:row>
      <xdr:rowOff>81643</xdr:rowOff>
    </xdr:from>
    <xdr:to>
      <xdr:col>10</xdr:col>
      <xdr:colOff>1187904</xdr:colOff>
      <xdr:row>30</xdr:row>
      <xdr:rowOff>49834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0C48D92-3F3F-4D6F-9492-BE8F173437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070286" y="5674179"/>
          <a:ext cx="1228725" cy="1288084"/>
        </a:xfrm>
        <a:prstGeom prst="rect">
          <a:avLst/>
        </a:prstGeom>
      </xdr:spPr>
    </xdr:pic>
    <xdr:clientData/>
  </xdr:twoCellAnchor>
  <xdr:twoCellAnchor editAs="oneCell">
    <xdr:from>
      <xdr:col>11</xdr:col>
      <xdr:colOff>197923</xdr:colOff>
      <xdr:row>24</xdr:row>
      <xdr:rowOff>105023</xdr:rowOff>
    </xdr:from>
    <xdr:to>
      <xdr:col>11</xdr:col>
      <xdr:colOff>1379160</xdr:colOff>
      <xdr:row>29</xdr:row>
      <xdr:rowOff>194219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A42F5169-B54E-4955-B565-8A6609F2D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533673" y="5697559"/>
          <a:ext cx="1181237" cy="1204981"/>
        </a:xfrm>
        <a:prstGeom prst="rect">
          <a:avLst/>
        </a:prstGeom>
      </xdr:spPr>
    </xdr:pic>
    <xdr:clientData/>
  </xdr:twoCellAnchor>
  <xdr:twoCellAnchor editAs="oneCell">
    <xdr:from>
      <xdr:col>12</xdr:col>
      <xdr:colOff>103663</xdr:colOff>
      <xdr:row>24</xdr:row>
      <xdr:rowOff>89436</xdr:rowOff>
    </xdr:from>
    <xdr:to>
      <xdr:col>13</xdr:col>
      <xdr:colOff>170850</xdr:colOff>
      <xdr:row>29</xdr:row>
      <xdr:rowOff>196440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E6D3F7C-DF24-4E76-8FCB-E25CAEDB8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017842" y="5681972"/>
          <a:ext cx="1169365" cy="1222789"/>
        </a:xfrm>
        <a:prstGeom prst="rect">
          <a:avLst/>
        </a:prstGeom>
      </xdr:spPr>
    </xdr:pic>
    <xdr:clientData/>
  </xdr:twoCellAnchor>
  <xdr:twoCellAnchor editAs="oneCell">
    <xdr:from>
      <xdr:col>13</xdr:col>
      <xdr:colOff>490847</xdr:colOff>
      <xdr:row>24</xdr:row>
      <xdr:rowOff>86838</xdr:rowOff>
    </xdr:from>
    <xdr:to>
      <xdr:col>14</xdr:col>
      <xdr:colOff>319041</xdr:colOff>
      <xdr:row>30</xdr:row>
      <xdr:rowOff>7541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73458276-AB11-4430-BCEA-01DB707AD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507204" y="5679374"/>
          <a:ext cx="1175301" cy="1240596"/>
        </a:xfrm>
        <a:prstGeom prst="rect">
          <a:avLst/>
        </a:prstGeom>
      </xdr:spPr>
    </xdr:pic>
    <xdr:clientData/>
  </xdr:twoCellAnchor>
  <xdr:twoCellAnchor editAs="oneCell">
    <xdr:from>
      <xdr:col>11</xdr:col>
      <xdr:colOff>81642</xdr:colOff>
      <xdr:row>61</xdr:row>
      <xdr:rowOff>54429</xdr:rowOff>
    </xdr:from>
    <xdr:to>
      <xdr:col>12</xdr:col>
      <xdr:colOff>863889</xdr:colOff>
      <xdr:row>64</xdr:row>
      <xdr:rowOff>188198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A7D02C1F-8BCF-41FD-9FCA-80152DFD4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417392" y="14409965"/>
          <a:ext cx="2360676" cy="922983"/>
        </a:xfrm>
        <a:prstGeom prst="rect">
          <a:avLst/>
        </a:prstGeom>
      </xdr:spPr>
    </xdr:pic>
    <xdr:clientData/>
  </xdr:twoCellAnchor>
  <xdr:twoCellAnchor editAs="oneCell">
    <xdr:from>
      <xdr:col>6</xdr:col>
      <xdr:colOff>293845</xdr:colOff>
      <xdr:row>11</xdr:row>
      <xdr:rowOff>62457</xdr:rowOff>
    </xdr:from>
    <xdr:to>
      <xdr:col>6</xdr:col>
      <xdr:colOff>2027467</xdr:colOff>
      <xdr:row>17</xdr:row>
      <xdr:rowOff>139467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2C3092B-E1FD-4E3C-9F20-5B238A1A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6200000">
          <a:off x="12443294" y="2676758"/>
          <a:ext cx="1410510" cy="1733622"/>
        </a:xfrm>
        <a:prstGeom prst="rect">
          <a:avLst/>
        </a:prstGeom>
      </xdr:spPr>
    </xdr:pic>
    <xdr:clientData/>
  </xdr:twoCellAnchor>
  <xdr:twoCellAnchor>
    <xdr:from>
      <xdr:col>6</xdr:col>
      <xdr:colOff>625931</xdr:colOff>
      <xdr:row>13</xdr:row>
      <xdr:rowOff>176893</xdr:rowOff>
    </xdr:from>
    <xdr:to>
      <xdr:col>6</xdr:col>
      <xdr:colOff>1551214</xdr:colOff>
      <xdr:row>13</xdr:row>
      <xdr:rowOff>176894</xdr:rowOff>
    </xdr:to>
    <xdr:cxnSp macro="">
      <xdr:nvCxnSpPr>
        <xdr:cNvPr id="39" name="직선 화살표 연결선 38">
          <a:extLst>
            <a:ext uri="{FF2B5EF4-FFF2-40B4-BE49-F238E27FC236}">
              <a16:creationId xmlns:a16="http://schemas.microsoft.com/office/drawing/2014/main" id="{0554507B-F053-40F8-A96E-5E101A0B627F}"/>
            </a:ext>
          </a:extLst>
        </xdr:cNvPr>
        <xdr:cNvCxnSpPr/>
      </xdr:nvCxnSpPr>
      <xdr:spPr>
        <a:xfrm flipV="1">
          <a:off x="12613824" y="3415393"/>
          <a:ext cx="925283" cy="1"/>
        </a:xfrm>
        <a:prstGeom prst="straightConnector1">
          <a:avLst/>
        </a:prstGeom>
        <a:ln w="28575">
          <a:solidFill>
            <a:srgbClr val="FFFF00"/>
          </a:solidFill>
          <a:prstDash val="sysDash"/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272143</xdr:colOff>
      <xdr:row>31</xdr:row>
      <xdr:rowOff>190500</xdr:rowOff>
    </xdr:from>
    <xdr:to>
      <xdr:col>5</xdr:col>
      <xdr:colOff>1079474</xdr:colOff>
      <xdr:row>33</xdr:row>
      <xdr:rowOff>77066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CD0509B0-CACF-4DDF-BF10-0EA447D2EA6F}"/>
            </a:ext>
          </a:extLst>
        </xdr:cNvPr>
        <xdr:cNvSpPr txBox="1"/>
      </xdr:nvSpPr>
      <xdr:spPr>
        <a:xfrm>
          <a:off x="10967357" y="7307036"/>
          <a:ext cx="807331" cy="28117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FF00"/>
              </a:solidFill>
              <a:latin typeface="Arial" panose="020B0604020202020204" pitchFamily="34" charset="0"/>
              <a:cs typeface="Arial" panose="020B0604020202020204" pitchFamily="34" charset="0"/>
            </a:rPr>
            <a:t>Black pin</a:t>
          </a:r>
        </a:p>
      </xdr:txBody>
    </xdr:sp>
    <xdr:clientData/>
  </xdr:twoCellAnchor>
  <xdr:twoCellAnchor editAs="oneCell">
    <xdr:from>
      <xdr:col>6</xdr:col>
      <xdr:colOff>13607</xdr:colOff>
      <xdr:row>29</xdr:row>
      <xdr:rowOff>149679</xdr:rowOff>
    </xdr:from>
    <xdr:to>
      <xdr:col>6</xdr:col>
      <xdr:colOff>2748643</xdr:colOff>
      <xdr:row>39</xdr:row>
      <xdr:rowOff>29182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1DB7DDA-A881-427D-80F8-588CAAEA6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001500" y="6858000"/>
          <a:ext cx="2735036" cy="2043039"/>
        </a:xfrm>
        <a:prstGeom prst="rect">
          <a:avLst/>
        </a:prstGeom>
      </xdr:spPr>
    </xdr:pic>
    <xdr:clientData/>
  </xdr:twoCellAnchor>
  <xdr:twoCellAnchor>
    <xdr:from>
      <xdr:col>6</xdr:col>
      <xdr:colOff>136070</xdr:colOff>
      <xdr:row>39</xdr:row>
      <xdr:rowOff>108858</xdr:rowOff>
    </xdr:from>
    <xdr:to>
      <xdr:col>6</xdr:col>
      <xdr:colOff>1319892</xdr:colOff>
      <xdr:row>40</xdr:row>
      <xdr:rowOff>163286</xdr:rowOff>
    </xdr:to>
    <xdr:sp macro="" textlink="">
      <xdr:nvSpPr>
        <xdr:cNvPr id="46" name="직사각형 45">
          <a:extLst>
            <a:ext uri="{FF2B5EF4-FFF2-40B4-BE49-F238E27FC236}">
              <a16:creationId xmlns:a16="http://schemas.microsoft.com/office/drawing/2014/main" id="{ADA9A521-78E3-4177-81F6-28DF29399559}"/>
            </a:ext>
          </a:extLst>
        </xdr:cNvPr>
        <xdr:cNvSpPr/>
      </xdr:nvSpPr>
      <xdr:spPr>
        <a:xfrm>
          <a:off x="12123963" y="8980715"/>
          <a:ext cx="1183822" cy="258535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ysClr val="windowText" lastClr="000000"/>
              </a:solidFill>
            </a:rPr>
            <a:t>BRAND LOGO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1523999</xdr:colOff>
      <xdr:row>39</xdr:row>
      <xdr:rowOff>108858</xdr:rowOff>
    </xdr:from>
    <xdr:to>
      <xdr:col>6</xdr:col>
      <xdr:colOff>2707821</xdr:colOff>
      <xdr:row>40</xdr:row>
      <xdr:rowOff>163286</xdr:rowOff>
    </xdr:to>
    <xdr:sp macro="" textlink="">
      <xdr:nvSpPr>
        <xdr:cNvPr id="52" name="직사각형 51">
          <a:extLst>
            <a:ext uri="{FF2B5EF4-FFF2-40B4-BE49-F238E27FC236}">
              <a16:creationId xmlns:a16="http://schemas.microsoft.com/office/drawing/2014/main" id="{7C5CD542-5D01-4D8D-A2DC-14A8E1740A84}"/>
            </a:ext>
          </a:extLst>
        </xdr:cNvPr>
        <xdr:cNvSpPr/>
      </xdr:nvSpPr>
      <xdr:spPr>
        <a:xfrm>
          <a:off x="13511892" y="8980715"/>
          <a:ext cx="1183822" cy="258535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ysClr val="windowText" lastClr="000000"/>
              </a:solidFill>
            </a:rPr>
            <a:t>BARCODE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523874</xdr:colOff>
      <xdr:row>5</xdr:row>
      <xdr:rowOff>235014</xdr:rowOff>
    </xdr:from>
    <xdr:to>
      <xdr:col>5</xdr:col>
      <xdr:colOff>1131094</xdr:colOff>
      <xdr:row>20</xdr:row>
      <xdr:rowOff>19791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FD1A287-B88D-47F6-885A-19CCD3064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9312" y="2044764"/>
          <a:ext cx="7405688" cy="4928277"/>
        </a:xfrm>
        <a:prstGeom prst="rect">
          <a:avLst/>
        </a:prstGeom>
      </xdr:spPr>
    </xdr:pic>
    <xdr:clientData/>
  </xdr:twoCellAnchor>
  <xdr:twoCellAnchor>
    <xdr:from>
      <xdr:col>5</xdr:col>
      <xdr:colOff>107157</xdr:colOff>
      <xdr:row>21</xdr:row>
      <xdr:rowOff>338138</xdr:rowOff>
    </xdr:from>
    <xdr:to>
      <xdr:col>5</xdr:col>
      <xdr:colOff>690563</xdr:colOff>
      <xdr:row>22</xdr:row>
      <xdr:rowOff>95250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SpPr txBox="1"/>
      </xdr:nvSpPr>
      <xdr:spPr>
        <a:xfrm>
          <a:off x="6909128" y="6983226"/>
          <a:ext cx="583406" cy="1044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400" b="1">
              <a:solidFill>
                <a:srgbClr val="0000FF"/>
              </a:solidFill>
            </a:rPr>
            <a:t> </a:t>
          </a:r>
          <a:endParaRPr lang="ko-KR" altLang="en-US" sz="1400" b="1">
            <a:solidFill>
              <a:srgbClr val="0000FF"/>
            </a:solidFill>
          </a:endParaRPr>
        </a:p>
      </xdr:txBody>
    </xdr:sp>
    <xdr:clientData/>
  </xdr:twoCellAnchor>
  <xdr:twoCellAnchor>
    <xdr:from>
      <xdr:col>0</xdr:col>
      <xdr:colOff>143576</xdr:colOff>
      <xdr:row>43</xdr:row>
      <xdr:rowOff>226219</xdr:rowOff>
    </xdr:from>
    <xdr:to>
      <xdr:col>7</xdr:col>
      <xdr:colOff>1166813</xdr:colOff>
      <xdr:row>47</xdr:row>
      <xdr:rowOff>119062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SpPr txBox="1"/>
      </xdr:nvSpPr>
      <xdr:spPr>
        <a:xfrm>
          <a:off x="143576" y="13762925"/>
          <a:ext cx="10929237" cy="114790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600">
              <a:latin typeface="Arial" panose="020B0604020202020204" pitchFamily="34" charset="0"/>
              <a:cs typeface="Arial" panose="020B0604020202020204" pitchFamily="34" charset="0"/>
            </a:rPr>
            <a:t>PLEASE</a:t>
          </a:r>
          <a:r>
            <a:rPr lang="en-US" sz="1600" baseline="0">
              <a:latin typeface="Arial" panose="020B0604020202020204" pitchFamily="34" charset="0"/>
              <a:cs typeface="Arial" panose="020B0604020202020204" pitchFamily="34" charset="0"/>
            </a:rPr>
            <a:t> CHECK SEPARATE SHEET</a:t>
          </a:r>
        </a:p>
        <a:p>
          <a:endParaRPr lang="en-US" sz="11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0</xdr:col>
      <xdr:colOff>44291</xdr:colOff>
      <xdr:row>25</xdr:row>
      <xdr:rowOff>112057</xdr:rowOff>
    </xdr:from>
    <xdr:to>
      <xdr:col>4</xdr:col>
      <xdr:colOff>285750</xdr:colOff>
      <xdr:row>41</xdr:row>
      <xdr:rowOff>285750</xdr:rowOff>
    </xdr:to>
    <xdr:sp macro="" textlink="">
      <xdr:nvSpPr>
        <xdr:cNvPr id="23" name="Rectangle 34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>
          <a:spLocks noChangeArrowheads="1"/>
        </xdr:cNvSpPr>
      </xdr:nvSpPr>
      <xdr:spPr bwMode="auto">
        <a:xfrm>
          <a:off x="44291" y="8101151"/>
          <a:ext cx="7039928" cy="5031443"/>
        </a:xfrm>
        <a:prstGeom prst="rect">
          <a:avLst/>
        </a:prstGeom>
        <a:ln w="12700">
          <a:headEnd/>
          <a:tailEnd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wrap="square" lIns="27432" tIns="22860" rIns="0" bIns="0" anchor="t" upright="1"/>
        <a:lstStyle/>
        <a:p>
          <a:pPr marL="0" indent="0"/>
          <a:r>
            <a:rPr lang="en-US" sz="1200" b="1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CARE LABEL and PO LABEL</a:t>
          </a:r>
        </a:p>
        <a:p>
          <a:r>
            <a:rPr lang="en-US" sz="1100" b="0" baseline="0">
              <a:solidFill>
                <a:srgbClr val="FF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Attached by Single lock stitch (301) when sewing the sample due to sample tag is big</a:t>
          </a:r>
          <a:endParaRPr lang="en-US" sz="1100">
            <a:solidFill>
              <a:srgbClr val="FF0000"/>
            </a:solidFill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r>
            <a:rPr lang="en-US" sz="110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If is sewed in production, no need to attach sample tag, so we can sew the care label and PO label when cover stitching the side panel and body panel.</a:t>
          </a:r>
          <a:endParaRPr lang="en-US" sz="1100"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pPr marL="0" indent="0"/>
          <a:endParaRPr lang="en-US" sz="1200" b="1" baseline="0">
            <a:solidFill>
              <a:srgbClr val="0000FF"/>
            </a:solidFill>
            <a:effectLst/>
            <a:latin typeface="+mn-lt"/>
            <a:ea typeface="+mn-ea"/>
            <a:cs typeface="+mn-cs"/>
          </a:endParaRPr>
        </a:p>
        <a:p>
          <a:pPr marL="0" indent="0"/>
          <a:r>
            <a:rPr lang="en-US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 Attach at </a:t>
          </a:r>
          <a:r>
            <a:rPr lang="en-US" sz="1100" b="1" baseline="0">
              <a:solidFill>
                <a:srgbClr val="FF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3"</a:t>
          </a:r>
          <a:r>
            <a:rPr lang="en-US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Above from wearer's left bottom hem.</a:t>
          </a:r>
        </a:p>
        <a:p>
          <a:pPr marL="0" indent="0"/>
          <a:r>
            <a:rPr lang="en-US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 Attached above the PO label and sew at once</a:t>
          </a: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marR="0" lvl="0" indent="0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0" i="0" baseline="0">
              <a:solidFill>
                <a:srgbClr val="FF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*SAMPLE TAG (Used for Sample request only such as: Marketing sample and TOP sample)</a:t>
          </a:r>
          <a:endParaRPr lang="en-US" sz="1100" b="0" baseline="0">
            <a:solidFill>
              <a:srgbClr val="FF0000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r>
            <a:rPr lang="en-US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Sample tag needs to be attached above Care label and PO label. (Attach at 3" Above from wearer's left bttm hem ) Please make sure the front face of sample tag will be face out like below picture</a:t>
          </a:r>
        </a:p>
      </xdr:txBody>
    </xdr:sp>
    <xdr:clientData/>
  </xdr:twoCellAnchor>
  <xdr:twoCellAnchor>
    <xdr:from>
      <xdr:col>2</xdr:col>
      <xdr:colOff>251601</xdr:colOff>
      <xdr:row>10</xdr:row>
      <xdr:rowOff>164505</xdr:rowOff>
    </xdr:from>
    <xdr:to>
      <xdr:col>2</xdr:col>
      <xdr:colOff>357127</xdr:colOff>
      <xdr:row>10</xdr:row>
      <xdr:rowOff>292948</xdr:rowOff>
    </xdr:to>
    <xdr:sp macro="" textlink="">
      <xdr:nvSpPr>
        <xdr:cNvPr id="111" name="Rectangle 8">
          <a:extLst>
            <a:ext uri="{FF2B5EF4-FFF2-40B4-BE49-F238E27FC236}">
              <a16:creationId xmlns:a16="http://schemas.microsoft.com/office/drawing/2014/main" id="{00000000-0008-0000-0300-00006F000000}"/>
            </a:ext>
          </a:extLst>
        </xdr:cNvPr>
        <xdr:cNvSpPr>
          <a:spLocks noChangeArrowheads="1"/>
        </xdr:cNvSpPr>
      </xdr:nvSpPr>
      <xdr:spPr bwMode="auto">
        <a:xfrm rot="271688" flipV="1">
          <a:off x="3635777" y="3683152"/>
          <a:ext cx="105526" cy="128443"/>
        </a:xfrm>
        <a:prstGeom prst="rect">
          <a:avLst/>
        </a:prstGeom>
        <a:solidFill>
          <a:schemeClr val="bg1"/>
        </a:solidFill>
        <a:ln>
          <a:noFill/>
          <a:headEnd/>
          <a:tailEnd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endParaRPr lang="en-US" altLang="ko-KR" sz="1100" b="0" i="0" u="none" strike="noStrike" baseline="0">
            <a:solidFill>
              <a:sysClr val="windowText" lastClr="000000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  <a:p>
          <a:pPr algn="l" rtl="0">
            <a:defRPr sz="1000"/>
          </a:pPr>
          <a:endParaRPr lang="en-US" altLang="ko-KR" sz="1100" b="0" i="0" u="none" strike="noStrike" baseline="0">
            <a:solidFill>
              <a:sysClr val="windowText" lastClr="000000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1107280</xdr:colOff>
      <xdr:row>4</xdr:row>
      <xdr:rowOff>297657</xdr:rowOff>
    </xdr:from>
    <xdr:to>
      <xdr:col>2</xdr:col>
      <xdr:colOff>369093</xdr:colOff>
      <xdr:row>6</xdr:row>
      <xdr:rowOff>166688</xdr:rowOff>
    </xdr:to>
    <xdr:cxnSp macro="">
      <xdr:nvCxnSpPr>
        <xdr:cNvPr id="70" name="직선 화살표 연결선 69">
          <a:extLst>
            <a:ext uri="{FF2B5EF4-FFF2-40B4-BE49-F238E27FC236}">
              <a16:creationId xmlns:a16="http://schemas.microsoft.com/office/drawing/2014/main" id="{3BCE8FFE-B90D-4D80-8859-E5EA24A65648}"/>
            </a:ext>
          </a:extLst>
        </xdr:cNvPr>
        <xdr:cNvCxnSpPr/>
      </xdr:nvCxnSpPr>
      <xdr:spPr>
        <a:xfrm>
          <a:off x="2702718" y="1738313"/>
          <a:ext cx="1047750" cy="607219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57801</xdr:colOff>
      <xdr:row>21</xdr:row>
      <xdr:rowOff>280999</xdr:rowOff>
    </xdr:from>
    <xdr:to>
      <xdr:col>7</xdr:col>
      <xdr:colOff>762000</xdr:colOff>
      <xdr:row>23</xdr:row>
      <xdr:rowOff>321468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4571793E-6ACE-47A2-A12E-05B2FD579656}"/>
            </a:ext>
          </a:extLst>
        </xdr:cNvPr>
        <xdr:cNvSpPr txBox="1"/>
      </xdr:nvSpPr>
      <xdr:spPr>
        <a:xfrm>
          <a:off x="6856270" y="7234249"/>
          <a:ext cx="5395261" cy="731032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300" b="1" i="0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Bottom hem</a:t>
          </a:r>
          <a:r>
            <a:rPr lang="ko-KR" altLang="en-US" sz="1300" b="1" i="0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 </a:t>
          </a:r>
          <a:r>
            <a:rPr lang="en-US" altLang="ko-KR" sz="1300" b="1" i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) </a:t>
          </a:r>
          <a:r>
            <a:rPr lang="en-US" altLang="ko-KR" sz="1300" b="1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  <a:cs typeface="+mn-cs"/>
            </a:rPr>
            <a:t>Self-fabric</a:t>
          </a:r>
        </a:p>
        <a:p>
          <a:r>
            <a:rPr lang="en-US" altLang="ko-KR" sz="1300" b="1">
              <a:latin typeface="맑은 고딕" panose="020B0503020000020004" pitchFamily="50" charset="-127"/>
              <a:ea typeface="맑은 고딕" panose="020B0503020000020004" pitchFamily="50" charset="-127"/>
            </a:rPr>
            <a:t>- 1 1/2" turnback, 1/8" 2 needle</a:t>
          </a:r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 bottom cover stitch (#406)</a:t>
          </a:r>
        </a:p>
      </xdr:txBody>
    </xdr:sp>
    <xdr:clientData/>
  </xdr:twoCellAnchor>
  <xdr:twoCellAnchor>
    <xdr:from>
      <xdr:col>4</xdr:col>
      <xdr:colOff>1279176</xdr:colOff>
      <xdr:row>19</xdr:row>
      <xdr:rowOff>15186</xdr:rowOff>
    </xdr:from>
    <xdr:to>
      <xdr:col>5</xdr:col>
      <xdr:colOff>1159995</xdr:colOff>
      <xdr:row>21</xdr:row>
      <xdr:rowOff>280999</xdr:rowOff>
    </xdr:to>
    <xdr:cxnSp macro="">
      <xdr:nvCxnSpPr>
        <xdr:cNvPr id="72" name="직선 화살표 연결선 71">
          <a:extLst>
            <a:ext uri="{FF2B5EF4-FFF2-40B4-BE49-F238E27FC236}">
              <a16:creationId xmlns:a16="http://schemas.microsoft.com/office/drawing/2014/main" id="{D4A3AEC5-EFBE-4F3B-ADF6-BD1EDC5E7E0F}"/>
            </a:ext>
          </a:extLst>
        </xdr:cNvPr>
        <xdr:cNvCxnSpPr>
          <a:stCxn id="71" idx="0"/>
        </xdr:cNvCxnSpPr>
      </xdr:nvCxnSpPr>
      <xdr:spPr>
        <a:xfrm flipH="1" flipV="1">
          <a:off x="8077645" y="6623155"/>
          <a:ext cx="1476256" cy="611094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250031</xdr:colOff>
      <xdr:row>5</xdr:row>
      <xdr:rowOff>333376</xdr:rowOff>
    </xdr:from>
    <xdr:to>
      <xdr:col>5</xdr:col>
      <xdr:colOff>1012032</xdr:colOff>
      <xdr:row>8</xdr:row>
      <xdr:rowOff>71438</xdr:rowOff>
    </xdr:to>
    <xdr:cxnSp macro="">
      <xdr:nvCxnSpPr>
        <xdr:cNvPr id="73" name="직선 화살표 연결선 72">
          <a:extLst>
            <a:ext uri="{FF2B5EF4-FFF2-40B4-BE49-F238E27FC236}">
              <a16:creationId xmlns:a16="http://schemas.microsoft.com/office/drawing/2014/main" id="{733DC424-C38C-450F-AB79-F2AFB29B21B8}"/>
            </a:ext>
          </a:extLst>
        </xdr:cNvPr>
        <xdr:cNvCxnSpPr/>
      </xdr:nvCxnSpPr>
      <xdr:spPr>
        <a:xfrm flipH="1">
          <a:off x="8643937" y="2143126"/>
          <a:ext cx="762001" cy="845343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785813</xdr:colOff>
      <xdr:row>3</xdr:row>
      <xdr:rowOff>331672</xdr:rowOff>
    </xdr:from>
    <xdr:to>
      <xdr:col>7</xdr:col>
      <xdr:colOff>1345408</xdr:colOff>
      <xdr:row>8</xdr:row>
      <xdr:rowOff>71437</xdr:rowOff>
    </xdr:to>
    <xdr:sp macro="" textlink="">
      <xdr:nvSpPr>
        <xdr:cNvPr id="77" name="TextBox 76">
          <a:extLst>
            <a:ext uri="{FF2B5EF4-FFF2-40B4-BE49-F238E27FC236}">
              <a16:creationId xmlns:a16="http://schemas.microsoft.com/office/drawing/2014/main" id="{7ACF9B6B-75E7-4262-ACA3-D3FEF8F5C018}"/>
            </a:ext>
          </a:extLst>
        </xdr:cNvPr>
        <xdr:cNvSpPr txBox="1"/>
      </xdr:nvSpPr>
      <xdr:spPr>
        <a:xfrm>
          <a:off x="9179719" y="1331797"/>
          <a:ext cx="3655220" cy="1656671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300" b="1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Sleeve Yoke seam</a:t>
          </a:r>
          <a:r>
            <a:rPr lang="ko-KR" altLang="en-US" sz="1300" b="1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 </a:t>
          </a:r>
          <a:r>
            <a:rPr lang="en-US" altLang="ko-KR" sz="1300" b="1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) </a:t>
          </a:r>
          <a:r>
            <a:rPr lang="en-US" altLang="ko-KR" sz="1300" b="1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  <a:cs typeface="+mn-cs"/>
            </a:rPr>
            <a:t>#0612 </a:t>
          </a:r>
          <a:r>
            <a:rPr lang="en-US" altLang="ko-KR" sz="1300" b="1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mobilon 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- Insert mobilon on shirring portion only. (Shirring width = 6" for whole size)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+mn-ea"/>
            </a:rPr>
            <a:t>- Shirring ratio = 2:1</a:t>
          </a:r>
          <a:endParaRPr lang="ko-KR" altLang="en-US" sz="1300" b="1" baseline="0">
            <a:latin typeface="맑은 고딕" panose="020B0503020000020004" pitchFamily="50" charset="-127"/>
            <a:ea typeface="+mn-ea"/>
          </a:endParaRPr>
        </a:p>
        <a:p>
          <a:endParaRPr lang="en-US" altLang="ko-KR" sz="1300" b="1" baseline="0">
            <a:latin typeface="맑은 고딕" panose="020B0503020000020004" pitchFamily="50" charset="-127"/>
            <a:ea typeface="맑은 고딕" panose="020B0503020000020004" pitchFamily="50" charset="-127"/>
          </a:endParaRPr>
        </a:p>
      </xdr:txBody>
    </xdr:sp>
    <xdr:clientData/>
  </xdr:twoCellAnchor>
  <xdr:twoCellAnchor>
    <xdr:from>
      <xdr:col>0</xdr:col>
      <xdr:colOff>95250</xdr:colOff>
      <xdr:row>2</xdr:row>
      <xdr:rowOff>345280</xdr:rowOff>
    </xdr:from>
    <xdr:to>
      <xdr:col>1</xdr:col>
      <xdr:colOff>1131093</xdr:colOff>
      <xdr:row>5</xdr:row>
      <xdr:rowOff>166687</xdr:rowOff>
    </xdr:to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1420F078-86FB-4668-B21C-3F6483DA4C58}"/>
            </a:ext>
          </a:extLst>
        </xdr:cNvPr>
        <xdr:cNvSpPr txBox="1"/>
      </xdr:nvSpPr>
      <xdr:spPr>
        <a:xfrm>
          <a:off x="95250" y="916780"/>
          <a:ext cx="2631281" cy="1059657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300" b="1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Neck ) </a:t>
          </a:r>
          <a:r>
            <a:rPr lang="en-US" altLang="ko-KR" sz="1300" b="1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Self-fabric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-  5/8" height neck band</a:t>
          </a:r>
        </a:p>
      </xdr:txBody>
    </xdr:sp>
    <xdr:clientData/>
  </xdr:twoCellAnchor>
  <xdr:twoCellAnchor>
    <xdr:from>
      <xdr:col>0</xdr:col>
      <xdr:colOff>202405</xdr:colOff>
      <xdr:row>18</xdr:row>
      <xdr:rowOff>273843</xdr:rowOff>
    </xdr:from>
    <xdr:to>
      <xdr:col>2</xdr:col>
      <xdr:colOff>1726406</xdr:colOff>
      <xdr:row>24</xdr:row>
      <xdr:rowOff>130968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2954E03D-418A-4EFB-BD76-32AEF9A40832}"/>
            </a:ext>
          </a:extLst>
        </xdr:cNvPr>
        <xdr:cNvSpPr txBox="1"/>
      </xdr:nvSpPr>
      <xdr:spPr>
        <a:xfrm>
          <a:off x="202405" y="6536531"/>
          <a:ext cx="4905376" cy="1583531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300" b="1" i="0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Sleeve Cuff</a:t>
          </a:r>
          <a:r>
            <a:rPr lang="en-US" altLang="ko-KR" sz="1300" b="1" i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) </a:t>
          </a:r>
          <a:r>
            <a:rPr lang="en-US" altLang="ko-KR" sz="1300" b="1" i="0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  <a:cs typeface="+mn-cs"/>
            </a:rPr>
            <a:t>Self-fabric, 1" E-band</a:t>
          </a:r>
          <a:endParaRPr lang="en-US" altLang="ko-KR" sz="1300" b="1" baseline="0">
            <a:solidFill>
              <a:schemeClr val="accent2"/>
            </a:solidFill>
            <a:latin typeface="맑은 고딕" panose="020B0503020000020004" pitchFamily="50" charset="-127"/>
            <a:ea typeface="맑은 고딕" panose="020B0503020000020004" pitchFamily="50" charset="-127"/>
            <a:cs typeface="+mn-cs"/>
          </a:endParaRPr>
        </a:p>
        <a:p>
          <a:r>
            <a:rPr lang="en-US" altLang="ko-KR" sz="1300" b="1">
              <a:latin typeface="맑은 고딕" panose="020B0503020000020004" pitchFamily="50" charset="-127"/>
              <a:ea typeface="맑은 고딕" panose="020B0503020000020004" pitchFamily="50" charset="-127"/>
            </a:rPr>
            <a:t>- Edge overlock with 1" E-band</a:t>
          </a:r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 and turn back 1".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- 3/4" margin single chain stitch.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- Shirring ratio = 2:1</a:t>
          </a:r>
        </a:p>
      </xdr:txBody>
    </xdr:sp>
    <xdr:clientData/>
  </xdr:twoCellAnchor>
  <xdr:twoCellAnchor>
    <xdr:from>
      <xdr:col>1</xdr:col>
      <xdr:colOff>1059655</xdr:colOff>
      <xdr:row>13</xdr:row>
      <xdr:rowOff>186734</xdr:rowOff>
    </xdr:from>
    <xdr:to>
      <xdr:col>1</xdr:col>
      <xdr:colOff>1161589</xdr:colOff>
      <xdr:row>18</xdr:row>
      <xdr:rowOff>273843</xdr:rowOff>
    </xdr:to>
    <xdr:cxnSp macro="">
      <xdr:nvCxnSpPr>
        <xdr:cNvPr id="48" name="직선 화살표 연결선 47">
          <a:extLst>
            <a:ext uri="{FF2B5EF4-FFF2-40B4-BE49-F238E27FC236}">
              <a16:creationId xmlns:a16="http://schemas.microsoft.com/office/drawing/2014/main" id="{D6338081-1CA2-40D4-B7FC-298B21018A40}"/>
            </a:ext>
          </a:extLst>
        </xdr:cNvPr>
        <xdr:cNvCxnSpPr>
          <a:stCxn id="47" idx="0"/>
        </xdr:cNvCxnSpPr>
      </xdr:nvCxnSpPr>
      <xdr:spPr>
        <a:xfrm flipV="1">
          <a:off x="2655093" y="4723015"/>
          <a:ext cx="101934" cy="1813516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1452562</xdr:colOff>
      <xdr:row>34</xdr:row>
      <xdr:rowOff>321469</xdr:rowOff>
    </xdr:from>
    <xdr:to>
      <xdr:col>7</xdr:col>
      <xdr:colOff>476143</xdr:colOff>
      <xdr:row>41</xdr:row>
      <xdr:rowOff>211297</xdr:rowOff>
    </xdr:to>
    <xdr:sp macro="" textlink="">
      <xdr:nvSpPr>
        <xdr:cNvPr id="28" name="Rectangle 8">
          <a:extLst>
            <a:ext uri="{FF2B5EF4-FFF2-40B4-BE49-F238E27FC236}">
              <a16:creationId xmlns:a16="http://schemas.microsoft.com/office/drawing/2014/main" id="{8D915E8D-5572-4B56-871F-5E16B33226C7}"/>
            </a:ext>
          </a:extLst>
        </xdr:cNvPr>
        <xdr:cNvSpPr>
          <a:spLocks noChangeArrowheads="1"/>
        </xdr:cNvSpPr>
      </xdr:nvSpPr>
      <xdr:spPr bwMode="auto">
        <a:xfrm>
          <a:off x="8251031" y="11418094"/>
          <a:ext cx="3714643" cy="1640047"/>
        </a:xfrm>
        <a:prstGeom prst="rect">
          <a:avLst/>
        </a:prstGeom>
        <a:solidFill>
          <a:schemeClr val="bg1"/>
        </a:solidFill>
        <a:ln>
          <a:headEnd/>
          <a:tailEnd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marL="0" marR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en-US" sz="1050" b="1" i="0" baseline="0">
              <a:solidFill>
                <a:srgbClr val="0000FF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*</a:t>
          </a:r>
          <a:r>
            <a:rPr lang="en-US" sz="1400" b="1" i="0" baseline="0">
              <a:solidFill>
                <a:srgbClr val="0000FF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MAIN LABEL </a:t>
          </a:r>
        </a:p>
        <a:p>
          <a:pPr marL="0" marR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en-US" altLang="ko-KR" sz="1200" b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-1/2" down form CB neck band seam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en-US" altLang="ko-KR" sz="1200" b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Upper thread : matching with main lablel color 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en-US" altLang="ko-KR" sz="1200" b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Loopper thread : matching with body color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endParaRPr kumimoji="0" lang="en-US" altLang="ko-KR" sz="1400" b="1" i="0" u="none" strike="noStrike" kern="0" cap="none" spc="0" normalizeH="0" baseline="0" noProof="0">
            <a:ln>
              <a:noFill/>
            </a:ln>
            <a:solidFill>
              <a:srgbClr val="0000FF"/>
            </a:solidFill>
            <a:effectLst/>
            <a:uLnTx/>
            <a:uFillTx/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kumimoji="0" lang="en-US" altLang="ko-KR" sz="1400" b="1" i="0" u="none" strike="noStrike" kern="0" cap="none" spc="0" normalizeH="0" baseline="0" noProof="0">
              <a:ln>
                <a:noFill/>
              </a:ln>
              <a:solidFill>
                <a:srgbClr val="0000FF"/>
              </a:solidFill>
              <a:effectLst/>
              <a:uLnTx/>
              <a:uFillTx/>
              <a:latin typeface="Arial" panose="020B0604020202020204" pitchFamily="34" charset="0"/>
              <a:ea typeface="돋움"/>
              <a:cs typeface="Arial" panose="020B0604020202020204" pitchFamily="34" charset="0"/>
            </a:rPr>
            <a:t>*SIZE-LABEL 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kumimoji="0" lang="en-US" altLang="ko-KR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Arial" panose="020B0604020202020204" pitchFamily="34" charset="0"/>
              <a:ea typeface="돋움"/>
              <a:cs typeface="Arial" panose="020B0604020202020204" pitchFamily="34" charset="0"/>
            </a:rPr>
            <a:t>Size label will be attached under the Main-label, 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kumimoji="0" lang="en-US" altLang="ko-KR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Arial" panose="020B0604020202020204" pitchFamily="34" charset="0"/>
              <a:ea typeface="돋움"/>
              <a:cs typeface="Arial" panose="020B0604020202020204" pitchFamily="34" charset="0"/>
            </a:rPr>
            <a:t>center and sew at one by </a:t>
          </a:r>
          <a:r>
            <a:rPr kumimoji="0" lang="en-US" altLang="ko-KR" sz="1200" b="0" i="0" u="none" strike="noStrike" kern="0" cap="none" spc="0" normalizeH="0" baseline="0" noProof="0">
              <a:ln>
                <a:noFill/>
              </a:ln>
              <a:solidFill>
                <a:srgbClr val="FF0000"/>
              </a:solidFill>
              <a:effectLst/>
              <a:uLnTx/>
              <a:uFillTx/>
              <a:latin typeface="Arial" panose="020B0604020202020204" pitchFamily="34" charset="0"/>
              <a:ea typeface="돋움"/>
              <a:cs typeface="Arial" panose="020B0604020202020204" pitchFamily="34" charset="0"/>
            </a:rPr>
            <a:t>DTM Label thread color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endParaRPr lang="en-US" altLang="ko-KR" sz="1400" b="0" baseline="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endParaRPr lang="en-US" altLang="ko-KR" sz="1400" b="0" baseline="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endParaRPr lang="en-US" altLang="ko-KR" sz="1400" b="1" i="0" u="none" strike="noStrike" baseline="0">
            <a:solidFill>
              <a:srgbClr val="0000FF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  <a:p>
          <a:pPr algn="l" rtl="0">
            <a:defRPr sz="1000"/>
          </a:pPr>
          <a:endParaRPr lang="en-US" altLang="ko-KR" sz="1100" b="0" i="0" u="none" strike="noStrike" baseline="0">
            <a:solidFill>
              <a:sysClr val="windowText" lastClr="000000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  <a:p>
          <a:pPr algn="l" rtl="0">
            <a:defRPr sz="1000"/>
          </a:pPr>
          <a:endParaRPr lang="en-US" altLang="ko-KR" sz="1100" b="0" i="0" u="none" strike="noStrike" baseline="0">
            <a:solidFill>
              <a:sysClr val="windowText" lastClr="000000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1</xdr:col>
      <xdr:colOff>758665</xdr:colOff>
      <xdr:row>29</xdr:row>
      <xdr:rowOff>123963</xdr:rowOff>
    </xdr:from>
    <xdr:to>
      <xdr:col>3</xdr:col>
      <xdr:colOff>1202531</xdr:colOff>
      <xdr:row>32</xdr:row>
      <xdr:rowOff>280570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5012E9CD-5C6E-4DA9-8899-6CA2E3213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54103" y="9839463"/>
          <a:ext cx="4051459" cy="1192451"/>
        </a:xfrm>
        <a:prstGeom prst="rect">
          <a:avLst/>
        </a:prstGeom>
      </xdr:spPr>
    </xdr:pic>
    <xdr:clientData/>
  </xdr:twoCellAnchor>
  <xdr:twoCellAnchor editAs="oneCell">
    <xdr:from>
      <xdr:col>4</xdr:col>
      <xdr:colOff>1440656</xdr:colOff>
      <xdr:row>24</xdr:row>
      <xdr:rowOff>166689</xdr:rowOff>
    </xdr:from>
    <xdr:to>
      <xdr:col>7</xdr:col>
      <xdr:colOff>71438</xdr:colOff>
      <xdr:row>33</xdr:row>
      <xdr:rowOff>54898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C3127C3B-3285-462A-960C-080AADC6E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5" y="8155783"/>
          <a:ext cx="3321844" cy="2995740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35</xdr:row>
      <xdr:rowOff>205225</xdr:rowOff>
    </xdr:from>
    <xdr:to>
      <xdr:col>4</xdr:col>
      <xdr:colOff>190499</xdr:colOff>
      <xdr:row>41</xdr:row>
      <xdr:rowOff>184973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2245029E-D948-47DF-9B13-289F9B4B8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10800000">
          <a:off x="5750719" y="11647131"/>
          <a:ext cx="1238249" cy="1384685"/>
        </a:xfrm>
        <a:prstGeom prst="rect">
          <a:avLst/>
        </a:prstGeom>
      </xdr:spPr>
    </xdr:pic>
    <xdr:clientData/>
  </xdr:twoCellAnchor>
  <xdr:twoCellAnchor>
    <xdr:from>
      <xdr:col>3</xdr:col>
      <xdr:colOff>1243355</xdr:colOff>
      <xdr:row>39</xdr:row>
      <xdr:rowOff>137762</xdr:rowOff>
    </xdr:from>
    <xdr:to>
      <xdr:col>3</xdr:col>
      <xdr:colOff>1250864</xdr:colOff>
      <xdr:row>41</xdr:row>
      <xdr:rowOff>70505</xdr:rowOff>
    </xdr:to>
    <xdr:cxnSp macro="">
      <xdr:nvCxnSpPr>
        <xdr:cNvPr id="53" name="Straight Arrow Connector 17">
          <a:extLst>
            <a:ext uri="{FF2B5EF4-FFF2-40B4-BE49-F238E27FC236}">
              <a16:creationId xmlns:a16="http://schemas.microsoft.com/office/drawing/2014/main" id="{37417F87-5C00-48CB-BF2B-27CBBF72AA41}"/>
            </a:ext>
          </a:extLst>
        </xdr:cNvPr>
        <xdr:cNvCxnSpPr/>
      </xdr:nvCxnSpPr>
      <xdr:spPr>
        <a:xfrm flipV="1">
          <a:off x="6446386" y="12436918"/>
          <a:ext cx="7509" cy="480431"/>
        </a:xfrm>
        <a:prstGeom prst="straightConnector1">
          <a:avLst/>
        </a:prstGeom>
        <a:ln w="19050">
          <a:solidFill>
            <a:srgbClr val="FF0000"/>
          </a:solidFill>
          <a:prstDash val="dash"/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881062</xdr:colOff>
      <xdr:row>40</xdr:row>
      <xdr:rowOff>25473</xdr:rowOff>
    </xdr:from>
    <xdr:to>
      <xdr:col>3</xdr:col>
      <xdr:colOff>1292530</xdr:colOff>
      <xdr:row>40</xdr:row>
      <xdr:rowOff>297656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E28BA076-83AA-4088-A060-9FF6B6DB4735}"/>
            </a:ext>
          </a:extLst>
        </xdr:cNvPr>
        <xdr:cNvSpPr txBox="1"/>
      </xdr:nvSpPr>
      <xdr:spPr bwMode="auto">
        <a:xfrm flipH="1">
          <a:off x="6084093" y="12538942"/>
          <a:ext cx="411468" cy="272183"/>
        </a:xfrm>
        <a:prstGeom prst="rect">
          <a:avLst/>
        </a:prstGeom>
        <a:noFill/>
        <a:ln w="1905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400" b="1">
              <a:solidFill>
                <a:srgbClr val="FF0000"/>
              </a:solidFill>
            </a:rPr>
            <a:t>3"</a:t>
          </a:r>
        </a:p>
        <a:p>
          <a:endParaRPr lang="ko-KR" altLang="en-US" sz="14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0</xdr:col>
      <xdr:colOff>199073</xdr:colOff>
      <xdr:row>28</xdr:row>
      <xdr:rowOff>328903</xdr:rowOff>
    </xdr:from>
    <xdr:to>
      <xdr:col>0</xdr:col>
      <xdr:colOff>1345407</xdr:colOff>
      <xdr:row>33</xdr:row>
      <xdr:rowOff>62742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95E51B5-BF1E-4619-9A4D-5080C46ED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9073" y="9699122"/>
          <a:ext cx="1146334" cy="1460245"/>
        </a:xfrm>
        <a:prstGeom prst="rect">
          <a:avLst/>
        </a:prstGeom>
      </xdr:spPr>
    </xdr:pic>
    <xdr:clientData/>
  </xdr:twoCellAnchor>
  <xdr:twoCellAnchor>
    <xdr:from>
      <xdr:col>0</xdr:col>
      <xdr:colOff>785813</xdr:colOff>
      <xdr:row>30</xdr:row>
      <xdr:rowOff>131706</xdr:rowOff>
    </xdr:from>
    <xdr:to>
      <xdr:col>0</xdr:col>
      <xdr:colOff>799502</xdr:colOff>
      <xdr:row>33</xdr:row>
      <xdr:rowOff>273843</xdr:rowOff>
    </xdr:to>
    <xdr:cxnSp macro="">
      <xdr:nvCxnSpPr>
        <xdr:cNvPr id="41" name="Straight Arrow Connector 17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CxnSpPr/>
      </xdr:nvCxnSpPr>
      <xdr:spPr>
        <a:xfrm flipV="1">
          <a:off x="785813" y="10192487"/>
          <a:ext cx="13689" cy="832700"/>
        </a:xfrm>
        <a:prstGeom prst="straightConnector1">
          <a:avLst/>
        </a:prstGeom>
        <a:ln w="19050">
          <a:solidFill>
            <a:srgbClr val="FF0000"/>
          </a:solidFill>
          <a:prstDash val="dash"/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837491</xdr:colOff>
      <xdr:row>31</xdr:row>
      <xdr:rowOff>105493</xdr:rowOff>
    </xdr:from>
    <xdr:to>
      <xdr:col>0</xdr:col>
      <xdr:colOff>1323295</xdr:colOff>
      <xdr:row>33</xdr:row>
      <xdr:rowOff>93549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 txBox="1"/>
      </xdr:nvSpPr>
      <xdr:spPr>
        <a:xfrm>
          <a:off x="837491" y="10511556"/>
          <a:ext cx="485804" cy="33333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1">
              <a:solidFill>
                <a:srgbClr val="FF0000"/>
              </a:solidFill>
            </a:rPr>
            <a:t>3"</a:t>
          </a:r>
        </a:p>
      </xdr:txBody>
    </xdr:sp>
    <xdr:clientData/>
  </xdr:twoCellAnchor>
  <xdr:twoCellAnchor>
    <xdr:from>
      <xdr:col>12</xdr:col>
      <xdr:colOff>1154906</xdr:colOff>
      <xdr:row>24</xdr:row>
      <xdr:rowOff>190500</xdr:rowOff>
    </xdr:from>
    <xdr:to>
      <xdr:col>13</xdr:col>
      <xdr:colOff>1774031</xdr:colOff>
      <xdr:row>34</xdr:row>
      <xdr:rowOff>176125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BAF3BED3-7673-4536-A4FF-F34135831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467094" y="8179594"/>
          <a:ext cx="3262312" cy="3093156"/>
        </a:xfrm>
        <a:prstGeom prst="rect">
          <a:avLst/>
        </a:prstGeom>
      </xdr:spPr>
    </xdr:pic>
    <xdr:clientData/>
  </xdr:twoCellAnchor>
  <xdr:twoCellAnchor>
    <xdr:from>
      <xdr:col>12</xdr:col>
      <xdr:colOff>1393031</xdr:colOff>
      <xdr:row>29</xdr:row>
      <xdr:rowOff>71438</xdr:rowOff>
    </xdr:from>
    <xdr:to>
      <xdr:col>12</xdr:col>
      <xdr:colOff>1726406</xdr:colOff>
      <xdr:row>30</xdr:row>
      <xdr:rowOff>307844</xdr:rowOff>
    </xdr:to>
    <xdr:sp macro="" textlink="">
      <xdr:nvSpPr>
        <xdr:cNvPr id="56" name="타원 55">
          <a:extLst>
            <a:ext uri="{FF2B5EF4-FFF2-40B4-BE49-F238E27FC236}">
              <a16:creationId xmlns:a16="http://schemas.microsoft.com/office/drawing/2014/main" id="{156E6DDC-051D-4FA1-8687-70D95343FEBB}"/>
            </a:ext>
          </a:extLst>
        </xdr:cNvPr>
        <xdr:cNvSpPr/>
      </xdr:nvSpPr>
      <xdr:spPr>
        <a:xfrm>
          <a:off x="22705219" y="9786938"/>
          <a:ext cx="333375" cy="581687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1143000</xdr:colOff>
      <xdr:row>30</xdr:row>
      <xdr:rowOff>190500</xdr:rowOff>
    </xdr:from>
    <xdr:to>
      <xdr:col>12</xdr:col>
      <xdr:colOff>1357312</xdr:colOff>
      <xdr:row>33</xdr:row>
      <xdr:rowOff>224078</xdr:rowOff>
    </xdr:to>
    <xdr:cxnSp macro="">
      <xdr:nvCxnSpPr>
        <xdr:cNvPr id="57" name="직선 화살표 연결선 56">
          <a:extLst>
            <a:ext uri="{FF2B5EF4-FFF2-40B4-BE49-F238E27FC236}">
              <a16:creationId xmlns:a16="http://schemas.microsoft.com/office/drawing/2014/main" id="{2B1D9085-6419-45A9-B608-E7CF421518FB}"/>
            </a:ext>
          </a:extLst>
        </xdr:cNvPr>
        <xdr:cNvCxnSpPr/>
      </xdr:nvCxnSpPr>
      <xdr:spPr>
        <a:xfrm flipV="1">
          <a:off x="20478750" y="10251281"/>
          <a:ext cx="2190750" cy="72414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28575</xdr:rowOff>
    </xdr:from>
    <xdr:to>
      <xdr:col>7</xdr:col>
      <xdr:colOff>819150</xdr:colOff>
      <xdr:row>6</xdr:row>
      <xdr:rowOff>352425</xdr:rowOff>
    </xdr:to>
    <xdr:grpSp>
      <xdr:nvGrpSpPr>
        <xdr:cNvPr id="2" name="BP_HEADER_SHAP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pSpPr>
          <a:grpSpLocks/>
        </xdr:cNvGrpSpPr>
      </xdr:nvGrpSpPr>
      <xdr:grpSpPr>
        <a:xfrm>
          <a:off x="9525" y="28575"/>
          <a:ext cx="9617449" cy="2038350"/>
          <a:chOff x="0" y="0"/>
          <a:chExt cx="954" cy="220"/>
        </a:xfrm>
      </xdr:grpSpPr>
      <xdr:sp macro="" textlink="" fLocksText="0">
        <xdr:nvSpPr>
          <xdr:cNvPr id="3" name="TextBox 2">
            <a:extLst>
              <a:ext uri="{FF2B5EF4-FFF2-40B4-BE49-F238E27FC236}">
                <a16:creationId xmlns:a16="http://schemas.microsoft.com/office/drawing/2014/main" id="{00000000-0008-0000-0400-000003000000}"/>
              </a:ext>
            </a:extLst>
          </xdr:cNvPr>
          <xdr:cNvSpPr txBox="1"/>
        </xdr:nvSpPr>
        <xdr:spPr>
          <a:xfrm>
            <a:off x="0" y="0"/>
            <a:ext cx="954" cy="6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anchor="ctr" anchorCtr="1"/>
          <a:lstStyle/>
          <a:p>
            <a:pPr algn="ctr">
              <a:defRPr lang="en-US" sz="2100" b="1" u="none" baseline="0">
                <a:solidFill>
                  <a:schemeClr val="tx1"/>
                </a:solidFill>
                <a:latin typeface="Helvetica"/>
                <a:ea typeface="Helvetica"/>
                <a:cs typeface="Helvetica"/>
              </a:defRPr>
            </a:pPr>
            <a:r>
              <a:t>GRADED SPEC</a:t>
            </a:r>
          </a:p>
        </xdr:txBody>
      </xdr:sp>
      <xdr:sp macro="" textlink="" fLocksText="0">
        <xdr:nvSpPr>
          <xdr:cNvPr id="4" name="TextBox 3">
            <a:extLst>
              <a:ext uri="{FF2B5EF4-FFF2-40B4-BE49-F238E27FC236}">
                <a16:creationId xmlns:a16="http://schemas.microsoft.com/office/drawing/2014/main" id="{00000000-0008-0000-0400-000004000000}"/>
              </a:ext>
            </a:extLst>
          </xdr:cNvPr>
          <xdr:cNvSpPr txBox="1"/>
        </xdr:nvSpPr>
        <xdr:spPr>
          <a:xfrm>
            <a:off x="2" y="2"/>
            <a:ext cx="234" cy="56"/>
          </a:xfrm>
          <a:prstGeom prst="rect">
            <a:avLst/>
          </a:prstGeom>
          <a:solidFill>
            <a:srgbClr val="FFFFFF"/>
          </a:solidFill>
          <a:ln w="9525">
            <a:solidFill>
              <a:srgbClr val="FFFF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anchor="ctr" anchorCtr="0"/>
          <a:lstStyle/>
          <a:p>
            <a:pPr algn="l">
              <a:defRPr lang="en-US" sz="1300" b="1" u="none" baseline="0">
                <a:solidFill>
                  <a:schemeClr val="tx1"/>
                </a:solidFill>
              </a:defRPr>
            </a:pPr>
            <a:r>
              <a:t>PPS/SZ RUN COMMENTS </a:t>
            </a:r>
          </a:p>
        </xdr:txBody>
      </xdr:sp>
      <xdr:sp macro="" textlink="" fLocksText="0">
        <xdr:nvSpPr>
          <xdr:cNvPr id="5" name="TextBox 4">
            <a:extLst>
              <a:ext uri="{FF2B5EF4-FFF2-40B4-BE49-F238E27FC236}">
                <a16:creationId xmlns:a16="http://schemas.microsoft.com/office/drawing/2014/main" id="{00000000-0008-0000-0400-000005000000}"/>
              </a:ext>
            </a:extLst>
          </xdr:cNvPr>
          <xdr:cNvSpPr txBox="1"/>
        </xdr:nvSpPr>
        <xdr:spPr>
          <a:xfrm>
            <a:off x="0" y="6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STYLE NUMBER:</a:t>
            </a:r>
          </a:p>
        </xdr:txBody>
      </xdr:sp>
      <xdr:sp macro="" textlink="" fLocksText="0">
        <xdr:nvSpPr>
          <xdr:cNvPr id="6" name="TextBox 5">
            <a:extLst>
              <a:ext uri="{FF2B5EF4-FFF2-40B4-BE49-F238E27FC236}">
                <a16:creationId xmlns:a16="http://schemas.microsoft.com/office/drawing/2014/main" id="{00000000-0008-0000-0400-000006000000}"/>
              </a:ext>
            </a:extLst>
          </xdr:cNvPr>
          <xdr:cNvSpPr txBox="1"/>
        </xdr:nvSpPr>
        <xdr:spPr>
          <a:xfrm>
            <a:off x="159" y="6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WKN00025</a:t>
            </a:r>
          </a:p>
        </xdr:txBody>
      </xdr:sp>
      <xdr:sp macro="" textlink="" fLocksText="0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400-000007000000}"/>
              </a:ext>
            </a:extLst>
          </xdr:cNvPr>
          <xdr:cNvSpPr txBox="1"/>
        </xdr:nvSpPr>
        <xdr:spPr>
          <a:xfrm>
            <a:off x="318" y="6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SEASON:</a:t>
            </a:r>
          </a:p>
        </xdr:txBody>
      </xdr:sp>
      <xdr:sp macro="" textlink="" fLocksText="0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400-000008000000}"/>
              </a:ext>
            </a:extLst>
          </xdr:cNvPr>
          <xdr:cNvSpPr txBox="1"/>
        </xdr:nvSpPr>
        <xdr:spPr>
          <a:xfrm>
            <a:off x="477" y="6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FALL</a:t>
            </a:r>
          </a:p>
        </xdr:txBody>
      </xdr:sp>
      <xdr:sp macro="" textlink="" fLocksText="0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400-000009000000}"/>
              </a:ext>
            </a:extLst>
          </xdr:cNvPr>
          <xdr:cNvSpPr txBox="1"/>
        </xdr:nvSpPr>
        <xdr:spPr>
          <a:xfrm>
            <a:off x="636" y="6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LIFE CYCLE STATUS:</a:t>
            </a:r>
          </a:p>
        </xdr:txBody>
      </xdr:sp>
      <xdr:sp macro="" textlink="" fLocksText="0">
        <xdr:nvSpPr>
          <xdr:cNvPr id="10" name="TextBox 9">
            <a:extLst>
              <a:ext uri="{FF2B5EF4-FFF2-40B4-BE49-F238E27FC236}">
                <a16:creationId xmlns:a16="http://schemas.microsoft.com/office/drawing/2014/main" id="{00000000-0008-0000-0400-00000A000000}"/>
              </a:ext>
            </a:extLst>
          </xdr:cNvPr>
          <xdr:cNvSpPr txBox="1"/>
        </xdr:nvSpPr>
        <xdr:spPr>
          <a:xfrm>
            <a:off x="795" y="6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400-00000B000000}"/>
              </a:ext>
            </a:extLst>
          </xdr:cNvPr>
          <xdr:cNvSpPr txBox="1"/>
        </xdr:nvSpPr>
        <xdr:spPr>
          <a:xfrm>
            <a:off x="0" y="10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STYLE NAME:</a:t>
            </a:r>
          </a:p>
        </xdr:txBody>
      </xdr:sp>
      <xdr:sp macro="" textlink="" fLocksText="0">
        <xdr:nvSpPr>
          <xdr:cNvPr id="12" name="TextBox 11">
            <a:extLst>
              <a:ext uri="{FF2B5EF4-FFF2-40B4-BE49-F238E27FC236}">
                <a16:creationId xmlns:a16="http://schemas.microsoft.com/office/drawing/2014/main" id="{00000000-0008-0000-0400-00000C000000}"/>
              </a:ext>
            </a:extLst>
          </xdr:cNvPr>
          <xdr:cNvSpPr txBox="1"/>
        </xdr:nvSpPr>
        <xdr:spPr>
          <a:xfrm>
            <a:off x="159" y="10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FINE RIB HENLEY LS</a:t>
            </a:r>
          </a:p>
        </xdr:txBody>
      </xdr:sp>
      <xdr:sp macro="" textlink="" fLocksText="0">
        <xdr:nvSpPr>
          <xdr:cNvPr id="13" name="TextBox 12">
            <a:extLst>
              <a:ext uri="{FF2B5EF4-FFF2-40B4-BE49-F238E27FC236}">
                <a16:creationId xmlns:a16="http://schemas.microsoft.com/office/drawing/2014/main" id="{00000000-0008-0000-0400-00000D000000}"/>
              </a:ext>
            </a:extLst>
          </xdr:cNvPr>
          <xdr:cNvSpPr txBox="1"/>
        </xdr:nvSpPr>
        <xdr:spPr>
          <a:xfrm>
            <a:off x="318" y="10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YEAR:</a:t>
            </a:r>
          </a:p>
        </xdr:txBody>
      </xdr:sp>
      <xdr:sp macro="" textlink="" fLocksText="0">
        <xdr:nvSpPr>
          <xdr:cNvPr id="14" name="TextBox 13">
            <a:extLst>
              <a:ext uri="{FF2B5EF4-FFF2-40B4-BE49-F238E27FC236}">
                <a16:creationId xmlns:a16="http://schemas.microsoft.com/office/drawing/2014/main" id="{00000000-0008-0000-0400-00000E000000}"/>
              </a:ext>
            </a:extLst>
          </xdr:cNvPr>
          <xdr:cNvSpPr txBox="1"/>
        </xdr:nvSpPr>
        <xdr:spPr>
          <a:xfrm>
            <a:off x="477" y="10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2020</a:t>
            </a:r>
          </a:p>
        </xdr:txBody>
      </xdr:sp>
      <xdr:sp macro="" textlink="" fLocksText="0">
        <xdr:nvSpPr>
          <xdr:cNvPr id="15" name="TextBox 14">
            <a:extLst>
              <a:ext uri="{FF2B5EF4-FFF2-40B4-BE49-F238E27FC236}">
                <a16:creationId xmlns:a16="http://schemas.microsoft.com/office/drawing/2014/main" id="{00000000-0008-0000-0400-00000F000000}"/>
              </a:ext>
            </a:extLst>
          </xdr:cNvPr>
          <xdr:cNvSpPr txBox="1"/>
        </xdr:nvSpPr>
        <xdr:spPr>
          <a:xfrm>
            <a:off x="636" y="10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ACTIVE:</a:t>
            </a:r>
          </a:p>
        </xdr:txBody>
      </xdr:sp>
      <xdr:sp macro="" textlink="" fLocksText="0">
        <xdr:nvSpPr>
          <xdr:cNvPr id="16" name="TextBox 15">
            <a:extLst>
              <a:ext uri="{FF2B5EF4-FFF2-40B4-BE49-F238E27FC236}">
                <a16:creationId xmlns:a16="http://schemas.microsoft.com/office/drawing/2014/main" id="{00000000-0008-0000-0400-000010000000}"/>
              </a:ext>
            </a:extLst>
          </xdr:cNvPr>
          <xdr:cNvSpPr txBox="1"/>
        </xdr:nvSpPr>
        <xdr:spPr>
          <a:xfrm>
            <a:off x="795" y="10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Yes</a:t>
            </a:r>
          </a:p>
        </xdr:txBody>
      </xdr:sp>
      <xdr:sp macro="" textlink="" fLocksText="0">
        <xdr:nvSpPr>
          <xdr:cNvPr id="17" name="TextBox 16">
            <a:extLst>
              <a:ext uri="{FF2B5EF4-FFF2-40B4-BE49-F238E27FC236}">
                <a16:creationId xmlns:a16="http://schemas.microsoft.com/office/drawing/2014/main" id="{00000000-0008-0000-0400-000011000000}"/>
              </a:ext>
            </a:extLst>
          </xdr:cNvPr>
          <xdr:cNvSpPr txBox="1"/>
        </xdr:nvSpPr>
        <xdr:spPr>
          <a:xfrm>
            <a:off x="0" y="14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FIT:</a:t>
            </a:r>
          </a:p>
        </xdr:txBody>
      </xdr:sp>
      <xdr:sp macro="" textlink="" fLocksText="0">
        <xdr:nvSpPr>
          <xdr:cNvPr id="18" name="TextBox 17">
            <a:extLst>
              <a:ext uri="{FF2B5EF4-FFF2-40B4-BE49-F238E27FC236}">
                <a16:creationId xmlns:a16="http://schemas.microsoft.com/office/drawing/2014/main" id="{00000000-0008-0000-0400-000012000000}"/>
              </a:ext>
            </a:extLst>
          </xdr:cNvPr>
          <xdr:cNvSpPr txBox="1"/>
        </xdr:nvSpPr>
        <xdr:spPr>
          <a:xfrm>
            <a:off x="159" y="14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19" name="TextBox 18">
            <a:extLst>
              <a:ext uri="{FF2B5EF4-FFF2-40B4-BE49-F238E27FC236}">
                <a16:creationId xmlns:a16="http://schemas.microsoft.com/office/drawing/2014/main" id="{00000000-0008-0000-0400-000013000000}"/>
              </a:ext>
            </a:extLst>
          </xdr:cNvPr>
          <xdr:cNvSpPr txBox="1"/>
        </xdr:nvSpPr>
        <xdr:spPr>
          <a:xfrm>
            <a:off x="318" y="14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DIVISION:</a:t>
            </a:r>
          </a:p>
        </xdr:txBody>
      </xdr:sp>
      <xdr:sp macro="" textlink="" fLocksText="0">
        <xdr:nvSpPr>
          <xdr:cNvPr id="20" name="TextBox 19">
            <a:extLst>
              <a:ext uri="{FF2B5EF4-FFF2-40B4-BE49-F238E27FC236}">
                <a16:creationId xmlns:a16="http://schemas.microsoft.com/office/drawing/2014/main" id="{00000000-0008-0000-0400-000014000000}"/>
              </a:ext>
            </a:extLst>
          </xdr:cNvPr>
          <xdr:cNvSpPr txBox="1"/>
        </xdr:nvSpPr>
        <xdr:spPr>
          <a:xfrm>
            <a:off x="477" y="14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WOMENS</a:t>
            </a:r>
          </a:p>
        </xdr:txBody>
      </xdr:sp>
      <xdr:sp macro="" textlink="" fLocksText="0">
        <xdr:nvSpPr>
          <xdr:cNvPr id="21" name="TextBox 20">
            <a:extLst>
              <a:ext uri="{FF2B5EF4-FFF2-40B4-BE49-F238E27FC236}">
                <a16:creationId xmlns:a16="http://schemas.microsoft.com/office/drawing/2014/main" id="{00000000-0008-0000-0400-000015000000}"/>
              </a:ext>
            </a:extLst>
          </xdr:cNvPr>
          <xdr:cNvSpPr txBox="1"/>
        </xdr:nvSpPr>
        <xdr:spPr>
          <a:xfrm>
            <a:off x="636" y="14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22" name="TextBox 21">
            <a:extLst>
              <a:ext uri="{FF2B5EF4-FFF2-40B4-BE49-F238E27FC236}">
                <a16:creationId xmlns:a16="http://schemas.microsoft.com/office/drawing/2014/main" id="{00000000-0008-0000-0400-000016000000}"/>
              </a:ext>
            </a:extLst>
          </xdr:cNvPr>
          <xdr:cNvSpPr txBox="1"/>
        </xdr:nvSpPr>
        <xdr:spPr>
          <a:xfrm>
            <a:off x="795" y="14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400-000017000000}"/>
              </a:ext>
            </a:extLst>
          </xdr:cNvPr>
          <xdr:cNvSpPr txBox="1"/>
        </xdr:nvSpPr>
        <xdr:spPr>
          <a:xfrm>
            <a:off x="0" y="18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DEPARTMENT:</a:t>
            </a:r>
          </a:p>
        </xdr:txBody>
      </xdr:sp>
      <xdr:sp macro="" textlink="" fLocksText="0">
        <xdr:nvSpPr>
          <xdr:cNvPr id="24" name="TextBox 23">
            <a:extLst>
              <a:ext uri="{FF2B5EF4-FFF2-40B4-BE49-F238E27FC236}">
                <a16:creationId xmlns:a16="http://schemas.microsoft.com/office/drawing/2014/main" id="{00000000-0008-0000-0400-000018000000}"/>
              </a:ext>
            </a:extLst>
          </xdr:cNvPr>
          <xdr:cNvSpPr txBox="1"/>
        </xdr:nvSpPr>
        <xdr:spPr>
          <a:xfrm>
            <a:off x="159" y="18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KNIT TOPS</a:t>
            </a:r>
          </a:p>
        </xdr:txBody>
      </xdr:sp>
      <xdr:sp macro="" textlink="" fLocksText="0">
        <xdr:nvSpPr>
          <xdr:cNvPr id="25" name="TextBox 24">
            <a:extLst>
              <a:ext uri="{FF2B5EF4-FFF2-40B4-BE49-F238E27FC236}">
                <a16:creationId xmlns:a16="http://schemas.microsoft.com/office/drawing/2014/main" id="{00000000-0008-0000-0400-000019000000}"/>
              </a:ext>
            </a:extLst>
          </xdr:cNvPr>
          <xdr:cNvSpPr txBox="1"/>
        </xdr:nvSpPr>
        <xdr:spPr>
          <a:xfrm>
            <a:off x="318" y="18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MAIN MATERIAL:</a:t>
            </a:r>
          </a:p>
        </xdr:txBody>
      </xdr:sp>
      <xdr:sp macro="" textlink="" fLocksText="0">
        <xdr:nvSpPr>
          <xdr:cNvPr id="26" name="TextBox 25">
            <a:extLst>
              <a:ext uri="{FF2B5EF4-FFF2-40B4-BE49-F238E27FC236}">
                <a16:creationId xmlns:a16="http://schemas.microsoft.com/office/drawing/2014/main" id="{00000000-0008-0000-0400-00001A000000}"/>
              </a:ext>
            </a:extLst>
          </xdr:cNvPr>
          <xdr:cNvSpPr txBox="1"/>
        </xdr:nvSpPr>
        <xdr:spPr>
          <a:xfrm>
            <a:off x="477" y="18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DN-2019-1116 2x2 rib | SAE-A - MILL | ORGANIC COTTON 97%, SPANDEX 3% | </a:t>
            </a:r>
          </a:p>
        </xdr:txBody>
      </xdr:sp>
      <xdr:sp macro="" textlink="" fLocksText="0">
        <xdr:nvSpPr>
          <xdr:cNvPr id="27" name="TextBox 26">
            <a:extLst>
              <a:ext uri="{FF2B5EF4-FFF2-40B4-BE49-F238E27FC236}">
                <a16:creationId xmlns:a16="http://schemas.microsoft.com/office/drawing/2014/main" id="{00000000-0008-0000-0400-00001B000000}"/>
              </a:ext>
            </a:extLst>
          </xdr:cNvPr>
          <xdr:cNvSpPr txBox="1"/>
        </xdr:nvSpPr>
        <xdr:spPr>
          <a:xfrm>
            <a:off x="636" y="18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400-00001C000000}"/>
              </a:ext>
            </a:extLst>
          </xdr:cNvPr>
          <xdr:cNvSpPr txBox="1"/>
        </xdr:nvSpPr>
        <xdr:spPr>
          <a:xfrm>
            <a:off x="795" y="18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523874</xdr:colOff>
      <xdr:row>5</xdr:row>
      <xdr:rowOff>235014</xdr:rowOff>
    </xdr:from>
    <xdr:to>
      <xdr:col>5</xdr:col>
      <xdr:colOff>1131094</xdr:colOff>
      <xdr:row>20</xdr:row>
      <xdr:rowOff>19791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F5BBBBC-8BD5-4A7C-9FC1-A2D8B6DD9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4549" y="2035239"/>
          <a:ext cx="7417595" cy="4918752"/>
        </a:xfrm>
        <a:prstGeom prst="rect">
          <a:avLst/>
        </a:prstGeom>
      </xdr:spPr>
    </xdr:pic>
    <xdr:clientData/>
  </xdr:twoCellAnchor>
  <xdr:twoCellAnchor>
    <xdr:from>
      <xdr:col>5</xdr:col>
      <xdr:colOff>107157</xdr:colOff>
      <xdr:row>21</xdr:row>
      <xdr:rowOff>338138</xdr:rowOff>
    </xdr:from>
    <xdr:to>
      <xdr:col>5</xdr:col>
      <xdr:colOff>690563</xdr:colOff>
      <xdr:row>22</xdr:row>
      <xdr:rowOff>95250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9667AA2-5EC5-4DAA-A959-1FD1802290B1}"/>
            </a:ext>
          </a:extLst>
        </xdr:cNvPr>
        <xdr:cNvSpPr txBox="1"/>
      </xdr:nvSpPr>
      <xdr:spPr>
        <a:xfrm>
          <a:off x="8508207" y="7615238"/>
          <a:ext cx="583406" cy="1000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400" b="1">
              <a:solidFill>
                <a:srgbClr val="0000FF"/>
              </a:solidFill>
            </a:rPr>
            <a:t> </a:t>
          </a:r>
          <a:endParaRPr lang="ko-KR" altLang="en-US" sz="1400" b="1">
            <a:solidFill>
              <a:srgbClr val="0000FF"/>
            </a:solidFill>
          </a:endParaRPr>
        </a:p>
      </xdr:txBody>
    </xdr:sp>
    <xdr:clientData/>
  </xdr:twoCellAnchor>
  <xdr:twoCellAnchor>
    <xdr:from>
      <xdr:col>0</xdr:col>
      <xdr:colOff>143576</xdr:colOff>
      <xdr:row>43</xdr:row>
      <xdr:rowOff>226219</xdr:rowOff>
    </xdr:from>
    <xdr:to>
      <xdr:col>7</xdr:col>
      <xdr:colOff>1166813</xdr:colOff>
      <xdr:row>47</xdr:row>
      <xdr:rowOff>119062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36003515-2103-4A2E-8858-C99BAB2E7411}"/>
            </a:ext>
          </a:extLst>
        </xdr:cNvPr>
        <xdr:cNvSpPr txBox="1"/>
      </xdr:nvSpPr>
      <xdr:spPr>
        <a:xfrm>
          <a:off x="143576" y="14313694"/>
          <a:ext cx="12529437" cy="11501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600">
              <a:latin typeface="Arial" panose="020B0604020202020204" pitchFamily="34" charset="0"/>
              <a:cs typeface="Arial" panose="020B0604020202020204" pitchFamily="34" charset="0"/>
            </a:rPr>
            <a:t>	PLEASE</a:t>
          </a:r>
          <a:r>
            <a:rPr lang="en-US" sz="1600" baseline="0">
              <a:latin typeface="Arial" panose="020B0604020202020204" pitchFamily="34" charset="0"/>
              <a:cs typeface="Arial" panose="020B0604020202020204" pitchFamily="34" charset="0"/>
            </a:rPr>
            <a:t> CHECK SEPARATE SHEET</a:t>
          </a:r>
        </a:p>
        <a:p>
          <a:endParaRPr lang="en-US" sz="11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0</xdr:col>
      <xdr:colOff>44291</xdr:colOff>
      <xdr:row>25</xdr:row>
      <xdr:rowOff>285750</xdr:rowOff>
    </xdr:from>
    <xdr:to>
      <xdr:col>4</xdr:col>
      <xdr:colOff>285750</xdr:colOff>
      <xdr:row>41</xdr:row>
      <xdr:rowOff>285750</xdr:rowOff>
    </xdr:to>
    <xdr:sp macro="" textlink="">
      <xdr:nvSpPr>
        <xdr:cNvPr id="5" name="Rectangle 34">
          <a:extLst>
            <a:ext uri="{FF2B5EF4-FFF2-40B4-BE49-F238E27FC236}">
              <a16:creationId xmlns:a16="http://schemas.microsoft.com/office/drawing/2014/main" id="{ACFC3C8C-FEAE-4F62-A876-A7F436716EE1}"/>
            </a:ext>
          </a:extLst>
        </xdr:cNvPr>
        <xdr:cNvSpPr>
          <a:spLocks noChangeArrowheads="1"/>
        </xdr:cNvSpPr>
      </xdr:nvSpPr>
      <xdr:spPr bwMode="auto">
        <a:xfrm>
          <a:off x="44291" y="8965406"/>
          <a:ext cx="7039928" cy="4857750"/>
        </a:xfrm>
        <a:prstGeom prst="rect">
          <a:avLst/>
        </a:prstGeom>
        <a:ln w="12700">
          <a:headEnd/>
          <a:tailEnd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wrap="square" lIns="27432" tIns="22860" rIns="0" bIns="0" anchor="t" upright="1"/>
        <a:lstStyle/>
        <a:p>
          <a:pPr marL="0" indent="0"/>
          <a:r>
            <a:rPr lang="en-US" sz="1200" b="1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CARE LABEL and PO LABEL</a:t>
          </a:r>
        </a:p>
        <a:p>
          <a:r>
            <a:rPr lang="en-US" sz="1100" b="0" baseline="0">
              <a:solidFill>
                <a:srgbClr val="FF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Attached by Single lock stitch (301) when sewing the sample due to sample tag is big</a:t>
          </a:r>
          <a:endParaRPr lang="en-US" sz="1100">
            <a:solidFill>
              <a:srgbClr val="FF0000"/>
            </a:solidFill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r>
            <a:rPr lang="en-US" sz="110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If is sewed in production, no need to attach sample tag, so we can sew the care label and PO label when cover stitching the side panel and body panel.</a:t>
          </a:r>
          <a:endParaRPr lang="en-US" sz="1100"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pPr marL="0" indent="0"/>
          <a:endParaRPr lang="en-US" sz="1200" b="1" baseline="0">
            <a:solidFill>
              <a:srgbClr val="0000FF"/>
            </a:solidFill>
            <a:effectLst/>
            <a:latin typeface="+mn-lt"/>
            <a:ea typeface="+mn-ea"/>
            <a:cs typeface="+mn-cs"/>
          </a:endParaRPr>
        </a:p>
        <a:p>
          <a:pPr marL="0" indent="0"/>
          <a:r>
            <a:rPr lang="en-US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 Attach at </a:t>
          </a:r>
          <a:r>
            <a:rPr lang="en-US" sz="1100" b="1" baseline="0">
              <a:solidFill>
                <a:srgbClr val="FF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3"</a:t>
          </a:r>
          <a:r>
            <a:rPr lang="en-US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Above from wearer's left bottom hem.</a:t>
          </a:r>
        </a:p>
        <a:p>
          <a:pPr marL="0" indent="0"/>
          <a:r>
            <a:rPr lang="en-US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 Attached above the PO label and sew at once</a:t>
          </a: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endParaRPr lang="en-US" sz="1100" baseline="0">
            <a:solidFill>
              <a:schemeClr val="tx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marR="0" lvl="0" indent="0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0" i="0" baseline="0">
              <a:solidFill>
                <a:srgbClr val="FF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*SAMPLE TAG (Used for Sample request only such as: Marketing sample and TOP sample)</a:t>
          </a:r>
          <a:endParaRPr lang="en-US" sz="1100" b="0" baseline="0">
            <a:solidFill>
              <a:srgbClr val="FF0000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indent="0"/>
          <a:r>
            <a:rPr lang="en-US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Sample tag needs to be attached above Care label and PO label. (Attach at 3" Above from wearer's left bttm hem ) Please make sure the front face of sample tag will be face out like below picture</a:t>
          </a:r>
        </a:p>
      </xdr:txBody>
    </xdr:sp>
    <xdr:clientData/>
  </xdr:twoCellAnchor>
  <xdr:twoCellAnchor>
    <xdr:from>
      <xdr:col>2</xdr:col>
      <xdr:colOff>251601</xdr:colOff>
      <xdr:row>10</xdr:row>
      <xdr:rowOff>164505</xdr:rowOff>
    </xdr:from>
    <xdr:to>
      <xdr:col>2</xdr:col>
      <xdr:colOff>357127</xdr:colOff>
      <xdr:row>10</xdr:row>
      <xdr:rowOff>292948</xdr:rowOff>
    </xdr:to>
    <xdr:sp macro="" textlink="">
      <xdr:nvSpPr>
        <xdr:cNvPr id="6" name="Rectangle 8">
          <a:extLst>
            <a:ext uri="{FF2B5EF4-FFF2-40B4-BE49-F238E27FC236}">
              <a16:creationId xmlns:a16="http://schemas.microsoft.com/office/drawing/2014/main" id="{C08DE1E9-3454-447B-B3BC-551FAC3E2399}"/>
            </a:ext>
          </a:extLst>
        </xdr:cNvPr>
        <xdr:cNvSpPr>
          <a:spLocks noChangeArrowheads="1"/>
        </xdr:cNvSpPr>
      </xdr:nvSpPr>
      <xdr:spPr bwMode="auto">
        <a:xfrm rot="271688" flipV="1">
          <a:off x="3632976" y="3669705"/>
          <a:ext cx="105526" cy="128443"/>
        </a:xfrm>
        <a:prstGeom prst="rect">
          <a:avLst/>
        </a:prstGeom>
        <a:solidFill>
          <a:schemeClr val="bg1"/>
        </a:solidFill>
        <a:ln>
          <a:noFill/>
          <a:headEnd/>
          <a:tailEnd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algn="l" rtl="0">
            <a:defRPr sz="1000"/>
          </a:pPr>
          <a:endParaRPr lang="en-US" altLang="ko-KR" sz="1100" b="0" i="0" u="none" strike="noStrike" baseline="0">
            <a:solidFill>
              <a:sysClr val="windowText" lastClr="000000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  <a:p>
          <a:pPr algn="l" rtl="0">
            <a:defRPr sz="1000"/>
          </a:pPr>
          <a:endParaRPr lang="en-US" altLang="ko-KR" sz="1100" b="0" i="0" u="none" strike="noStrike" baseline="0">
            <a:solidFill>
              <a:sysClr val="windowText" lastClr="000000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1107280</xdr:colOff>
      <xdr:row>4</xdr:row>
      <xdr:rowOff>297657</xdr:rowOff>
    </xdr:from>
    <xdr:to>
      <xdr:col>2</xdr:col>
      <xdr:colOff>369093</xdr:colOff>
      <xdr:row>6</xdr:row>
      <xdr:rowOff>166688</xdr:rowOff>
    </xdr:to>
    <xdr:cxnSp macro="">
      <xdr:nvCxnSpPr>
        <xdr:cNvPr id="7" name="직선 화살표 연결선 69">
          <a:extLst>
            <a:ext uri="{FF2B5EF4-FFF2-40B4-BE49-F238E27FC236}">
              <a16:creationId xmlns:a16="http://schemas.microsoft.com/office/drawing/2014/main" id="{3078EE29-5E65-42F3-87C2-74601DED8556}"/>
            </a:ext>
          </a:extLst>
        </xdr:cNvPr>
        <xdr:cNvCxnSpPr/>
      </xdr:nvCxnSpPr>
      <xdr:spPr>
        <a:xfrm>
          <a:off x="2697955" y="1726407"/>
          <a:ext cx="1052513" cy="61198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57801</xdr:colOff>
      <xdr:row>20</xdr:row>
      <xdr:rowOff>11907</xdr:rowOff>
    </xdr:from>
    <xdr:to>
      <xdr:col>7</xdr:col>
      <xdr:colOff>762000</xdr:colOff>
      <xdr:row>24</xdr:row>
      <xdr:rowOff>107156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44104FE-4C6E-4B4F-A70F-D3169E83FBD5}"/>
            </a:ext>
          </a:extLst>
        </xdr:cNvPr>
        <xdr:cNvSpPr txBox="1"/>
      </xdr:nvSpPr>
      <xdr:spPr>
        <a:xfrm>
          <a:off x="6856270" y="6965157"/>
          <a:ext cx="5395261" cy="1476374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300" b="1" i="0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Bottom hem</a:t>
          </a:r>
          <a:r>
            <a:rPr lang="ko-KR" altLang="en-US" sz="1300" b="1" i="0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 </a:t>
          </a:r>
          <a:r>
            <a:rPr lang="en-US" altLang="ko-KR" sz="1300" b="1" i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) </a:t>
          </a:r>
          <a:r>
            <a:rPr lang="en-US" altLang="ko-KR" sz="1300" b="1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  <a:cs typeface="+mn-cs"/>
            </a:rPr>
            <a:t>Self-fabric</a:t>
          </a:r>
        </a:p>
        <a:p>
          <a:r>
            <a:rPr lang="en-US" altLang="ko-KR" sz="1300" b="1">
              <a:latin typeface="맑은 고딕" panose="020B0503020000020004" pitchFamily="50" charset="-127"/>
              <a:ea typeface="맑은 고딕" panose="020B0503020000020004" pitchFamily="50" charset="-127"/>
            </a:rPr>
            <a:t>- 1 1/2" turnback, 1/8" 2 needle</a:t>
          </a:r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 bottom cover stitch (#406)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GẤU ÁP GIỐNG VẢI THÂN ÁO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GẤP LẠI 1 1/2" DIỄU 2 KIM 1/8"</a:t>
          </a:r>
        </a:p>
      </xdr:txBody>
    </xdr:sp>
    <xdr:clientData/>
  </xdr:twoCellAnchor>
  <xdr:twoCellAnchor>
    <xdr:from>
      <xdr:col>4</xdr:col>
      <xdr:colOff>1279176</xdr:colOff>
      <xdr:row>19</xdr:row>
      <xdr:rowOff>15188</xdr:rowOff>
    </xdr:from>
    <xdr:to>
      <xdr:col>5</xdr:col>
      <xdr:colOff>1159995</xdr:colOff>
      <xdr:row>20</xdr:row>
      <xdr:rowOff>11907</xdr:rowOff>
    </xdr:to>
    <xdr:cxnSp macro="">
      <xdr:nvCxnSpPr>
        <xdr:cNvPr id="9" name="직선 화살표 연결선 71">
          <a:extLst>
            <a:ext uri="{FF2B5EF4-FFF2-40B4-BE49-F238E27FC236}">
              <a16:creationId xmlns:a16="http://schemas.microsoft.com/office/drawing/2014/main" id="{49D2E9B2-F197-4DD7-BE4B-00BFB5E425CD}"/>
            </a:ext>
          </a:extLst>
        </xdr:cNvPr>
        <xdr:cNvCxnSpPr>
          <a:stCxn id="8" idx="0"/>
        </xdr:cNvCxnSpPr>
      </xdr:nvCxnSpPr>
      <xdr:spPr>
        <a:xfrm flipH="1" flipV="1">
          <a:off x="8077645" y="6623157"/>
          <a:ext cx="1476256" cy="342000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250031</xdr:colOff>
      <xdr:row>5</xdr:row>
      <xdr:rowOff>333376</xdr:rowOff>
    </xdr:from>
    <xdr:to>
      <xdr:col>5</xdr:col>
      <xdr:colOff>1012032</xdr:colOff>
      <xdr:row>8</xdr:row>
      <xdr:rowOff>71438</xdr:rowOff>
    </xdr:to>
    <xdr:cxnSp macro="">
      <xdr:nvCxnSpPr>
        <xdr:cNvPr id="10" name="직선 화살표 연결선 72">
          <a:extLst>
            <a:ext uri="{FF2B5EF4-FFF2-40B4-BE49-F238E27FC236}">
              <a16:creationId xmlns:a16="http://schemas.microsoft.com/office/drawing/2014/main" id="{C5366B57-DB93-46C4-9F96-35A1E3287FBD}"/>
            </a:ext>
          </a:extLst>
        </xdr:cNvPr>
        <xdr:cNvCxnSpPr/>
      </xdr:nvCxnSpPr>
      <xdr:spPr>
        <a:xfrm flipH="1">
          <a:off x="8651081" y="2133601"/>
          <a:ext cx="762001" cy="852487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785813</xdr:colOff>
      <xdr:row>1</xdr:row>
      <xdr:rowOff>178593</xdr:rowOff>
    </xdr:from>
    <xdr:to>
      <xdr:col>7</xdr:col>
      <xdr:colOff>1345408</xdr:colOff>
      <xdr:row>8</xdr:row>
      <xdr:rowOff>71437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58BBBCE6-FC87-4824-985A-1EA106093F7F}"/>
            </a:ext>
          </a:extLst>
        </xdr:cNvPr>
        <xdr:cNvSpPr txBox="1"/>
      </xdr:nvSpPr>
      <xdr:spPr>
        <a:xfrm>
          <a:off x="9179719" y="535781"/>
          <a:ext cx="3655220" cy="2452687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300" b="1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Sleeve Yoke seam</a:t>
          </a:r>
          <a:r>
            <a:rPr lang="ko-KR" altLang="en-US" sz="1300" b="1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 </a:t>
          </a:r>
          <a:r>
            <a:rPr lang="en-US" altLang="ko-KR" sz="1300" b="1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) </a:t>
          </a:r>
          <a:r>
            <a:rPr lang="en-US" altLang="ko-KR" sz="1300" b="1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  <a:cs typeface="+mn-cs"/>
            </a:rPr>
            <a:t>#0612 </a:t>
          </a:r>
          <a:r>
            <a:rPr lang="en-US" altLang="ko-KR" sz="1300" b="1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mobilon 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- Insert mobilon on shirring portion only. (Shirring width = 6" for whole size)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+mn-ea"/>
            </a:rPr>
            <a:t>- Shirring ratio = 2:1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+mn-ea"/>
            </a:rPr>
            <a:t>ĐƯỜNG MAY ĐÁP TAY: THÊM BÚN 0612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+mn-ea"/>
            </a:rPr>
            <a:t>THÊM BÚN TẠO NHÚN 1 PHẦN TẠI TAY ÁO (NHÚN RỘNG 6" CHO TẤT CẢ SIZE)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+mn-ea"/>
            </a:rPr>
            <a:t>TỈ LỆ NHÚN 2:1</a:t>
          </a:r>
        </a:p>
        <a:p>
          <a:endParaRPr lang="ko-KR" altLang="en-US" sz="1300" b="1" baseline="0">
            <a:latin typeface="맑은 고딕" panose="020B0503020000020004" pitchFamily="50" charset="-127"/>
            <a:ea typeface="+mn-ea"/>
          </a:endParaRPr>
        </a:p>
        <a:p>
          <a:endParaRPr lang="en-US" altLang="ko-KR" sz="1300" b="1" baseline="0">
            <a:latin typeface="맑은 고딕" panose="020B0503020000020004" pitchFamily="50" charset="-127"/>
            <a:ea typeface="맑은 고딕" panose="020B0503020000020004" pitchFamily="50" charset="-127"/>
          </a:endParaRPr>
        </a:p>
      </xdr:txBody>
    </xdr:sp>
    <xdr:clientData/>
  </xdr:twoCellAnchor>
  <xdr:twoCellAnchor>
    <xdr:from>
      <xdr:col>0</xdr:col>
      <xdr:colOff>95250</xdr:colOff>
      <xdr:row>2</xdr:row>
      <xdr:rowOff>35720</xdr:rowOff>
    </xdr:from>
    <xdr:to>
      <xdr:col>1</xdr:col>
      <xdr:colOff>1131093</xdr:colOff>
      <xdr:row>5</xdr:row>
      <xdr:rowOff>166688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5D6DD3C3-61DB-424F-8A26-1472C71BB0BC}"/>
            </a:ext>
          </a:extLst>
        </xdr:cNvPr>
        <xdr:cNvSpPr txBox="1"/>
      </xdr:nvSpPr>
      <xdr:spPr>
        <a:xfrm>
          <a:off x="95250" y="607220"/>
          <a:ext cx="2631281" cy="1369218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300" b="1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Neck ) </a:t>
          </a:r>
          <a:r>
            <a:rPr lang="en-US" altLang="ko-KR" sz="1300" b="1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Self-fabric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-  5/8" height neck band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CỔ ÁO: GIỐNG VẢI THÂN ÁO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VIỀN CỔ CAO 5/8"</a:t>
          </a:r>
        </a:p>
      </xdr:txBody>
    </xdr:sp>
    <xdr:clientData/>
  </xdr:twoCellAnchor>
  <xdr:twoCellAnchor>
    <xdr:from>
      <xdr:col>0</xdr:col>
      <xdr:colOff>0</xdr:colOff>
      <xdr:row>18</xdr:row>
      <xdr:rowOff>178592</xdr:rowOff>
    </xdr:from>
    <xdr:to>
      <xdr:col>3</xdr:col>
      <xdr:colOff>642938</xdr:colOff>
      <xdr:row>25</xdr:row>
      <xdr:rowOff>107155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C9FA533-016D-4BAA-BE5E-427747E86D84}"/>
            </a:ext>
          </a:extLst>
        </xdr:cNvPr>
        <xdr:cNvSpPr txBox="1"/>
      </xdr:nvSpPr>
      <xdr:spPr>
        <a:xfrm>
          <a:off x="0" y="6441280"/>
          <a:ext cx="5845969" cy="2345531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300" b="1" i="0" baseline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Sleeve Cuff</a:t>
          </a:r>
          <a:r>
            <a:rPr lang="en-US" altLang="ko-KR" sz="1300" b="1" i="0">
              <a:solidFill>
                <a:srgbClr val="FF0000"/>
              </a:solidFill>
              <a:latin typeface="맑은 고딕" panose="020B0503020000020004" pitchFamily="50" charset="-127"/>
              <a:ea typeface="맑은 고딕" panose="020B0503020000020004" pitchFamily="50" charset="-127"/>
            </a:rPr>
            <a:t>) </a:t>
          </a:r>
          <a:r>
            <a:rPr lang="en-US" altLang="ko-KR" sz="1300" b="1" i="0" baseline="0">
              <a:solidFill>
                <a:schemeClr val="accent2"/>
              </a:solidFill>
              <a:latin typeface="맑은 고딕" panose="020B0503020000020004" pitchFamily="50" charset="-127"/>
              <a:ea typeface="맑은 고딕" panose="020B0503020000020004" pitchFamily="50" charset="-127"/>
              <a:cs typeface="+mn-cs"/>
            </a:rPr>
            <a:t>Self-fabric, 1" E-band</a:t>
          </a:r>
          <a:endParaRPr lang="en-US" altLang="ko-KR" sz="1300" b="1" baseline="0">
            <a:solidFill>
              <a:schemeClr val="accent2"/>
            </a:solidFill>
            <a:latin typeface="맑은 고딕" panose="020B0503020000020004" pitchFamily="50" charset="-127"/>
            <a:ea typeface="맑은 고딕" panose="020B0503020000020004" pitchFamily="50" charset="-127"/>
            <a:cs typeface="+mn-cs"/>
          </a:endParaRPr>
        </a:p>
        <a:p>
          <a:r>
            <a:rPr lang="en-US" altLang="ko-KR" sz="1300" b="1">
              <a:latin typeface="맑은 고딕" panose="020B0503020000020004" pitchFamily="50" charset="-127"/>
              <a:ea typeface="맑은 고딕" panose="020B0503020000020004" pitchFamily="50" charset="-127"/>
            </a:rPr>
            <a:t>- Edge overlock with 1" E-band</a:t>
          </a:r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 and turn back 1".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- 3/4" margin single chain stitch.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- Shirring ratio = 2:1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ĐÁP GẤU TAY: GIỐNG VẢI THÂN ÁO THÊM CHUN 1"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VẮT SỔ TẠI MÉP THÊM CHUN 1" VÀ GẤP LẠI 1"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DIỄU MÓC XÍCH 1 KIM MÍ 3/4"</a:t>
          </a:r>
        </a:p>
        <a:p>
          <a:r>
            <a:rPr lang="en-US" altLang="ko-KR" sz="1300" b="1" baseline="0">
              <a:latin typeface="맑은 고딕" panose="020B0503020000020004" pitchFamily="50" charset="-127"/>
              <a:ea typeface="맑은 고딕" panose="020B0503020000020004" pitchFamily="50" charset="-127"/>
            </a:rPr>
            <a:t>TỈ LỆ NHÚN 2:1</a:t>
          </a:r>
        </a:p>
      </xdr:txBody>
    </xdr:sp>
    <xdr:clientData/>
  </xdr:twoCellAnchor>
  <xdr:twoCellAnchor>
    <xdr:from>
      <xdr:col>1</xdr:col>
      <xdr:colOff>1161589</xdr:colOff>
      <xdr:row>13</xdr:row>
      <xdr:rowOff>186735</xdr:rowOff>
    </xdr:from>
    <xdr:to>
      <xdr:col>1</xdr:col>
      <xdr:colOff>1327547</xdr:colOff>
      <xdr:row>18</xdr:row>
      <xdr:rowOff>178592</xdr:rowOff>
    </xdr:to>
    <xdr:cxnSp macro="">
      <xdr:nvCxnSpPr>
        <xdr:cNvPr id="14" name="직선 화살표 연결선 47">
          <a:extLst>
            <a:ext uri="{FF2B5EF4-FFF2-40B4-BE49-F238E27FC236}">
              <a16:creationId xmlns:a16="http://schemas.microsoft.com/office/drawing/2014/main" id="{07D6275C-2CBA-4D53-9A1B-0E24F757CA48}"/>
            </a:ext>
          </a:extLst>
        </xdr:cNvPr>
        <xdr:cNvCxnSpPr>
          <a:stCxn id="13" idx="0"/>
        </xdr:cNvCxnSpPr>
      </xdr:nvCxnSpPr>
      <xdr:spPr>
        <a:xfrm flipH="1" flipV="1">
          <a:off x="2757027" y="4723016"/>
          <a:ext cx="165958" cy="1718264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690562</xdr:colOff>
      <xdr:row>33</xdr:row>
      <xdr:rowOff>273844</xdr:rowOff>
    </xdr:from>
    <xdr:to>
      <xdr:col>7</xdr:col>
      <xdr:colOff>476143</xdr:colOff>
      <xdr:row>43</xdr:row>
      <xdr:rowOff>166688</xdr:rowOff>
    </xdr:to>
    <xdr:sp macro="" textlink="">
      <xdr:nvSpPr>
        <xdr:cNvPr id="15" name="Rectangle 8">
          <a:extLst>
            <a:ext uri="{FF2B5EF4-FFF2-40B4-BE49-F238E27FC236}">
              <a16:creationId xmlns:a16="http://schemas.microsoft.com/office/drawing/2014/main" id="{0CF7E2A6-8EB0-4183-AF31-713281E9D898}"/>
            </a:ext>
          </a:extLst>
        </xdr:cNvPr>
        <xdr:cNvSpPr>
          <a:spLocks noChangeArrowheads="1"/>
        </xdr:cNvSpPr>
      </xdr:nvSpPr>
      <xdr:spPr bwMode="auto">
        <a:xfrm>
          <a:off x="7489031" y="11715750"/>
          <a:ext cx="4476643" cy="2607469"/>
        </a:xfrm>
        <a:prstGeom prst="rect">
          <a:avLst/>
        </a:prstGeom>
        <a:solidFill>
          <a:schemeClr val="bg1"/>
        </a:solidFill>
        <a:ln>
          <a:headEnd/>
          <a:tailEnd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wrap="square" lIns="36576" tIns="18288" rIns="0" bIns="0" anchor="t" upright="1"/>
        <a:lstStyle/>
        <a:p>
          <a:pPr marL="0" marR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en-US" sz="1050" b="1" i="0" baseline="0">
              <a:solidFill>
                <a:srgbClr val="0000FF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*</a:t>
          </a:r>
          <a:r>
            <a:rPr lang="en-US" sz="1400" b="1" i="0" baseline="0">
              <a:solidFill>
                <a:srgbClr val="0000FF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MAIN LABEL </a:t>
          </a:r>
        </a:p>
        <a:p>
          <a:pPr marL="0" marR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en-US" altLang="ko-KR" sz="1200" b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-1/2" down form CB neck band seam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en-US" altLang="ko-KR" sz="1200" b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Upper thread : matching with main lablel color 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en-US" altLang="ko-KR" sz="1200" b="0" baseline="0">
              <a:solidFill>
                <a:schemeClr val="dk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Loopper thread : matching with body color</a:t>
          </a:r>
        </a:p>
        <a:p>
          <a:pPr rtl="0" eaLnBrk="1" fontAlgn="auto" latinLnBrk="0" hangingPunct="1"/>
          <a:r>
            <a:rPr lang="en-US" sz="1100" b="0" i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NHÃN CHÍNH: 1/2" TỪ ĐƯỜNG MAY CHÍNH GIỮA CỔ SAU XUỐNG</a:t>
          </a:r>
          <a:endParaRPr lang="en-US" sz="1200">
            <a:effectLst/>
          </a:endParaRPr>
        </a:p>
        <a:p>
          <a:pPr rtl="0" eaLnBrk="1" fontAlgn="auto" latinLnBrk="0" hangingPunct="1"/>
          <a:r>
            <a:rPr lang="en-US" sz="1100" b="0" i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CHỈ TRÊN GIỐNG MÀU CHỈ CỦA NHÃN CHÍNH</a:t>
          </a:r>
          <a:endParaRPr lang="en-US" sz="1200">
            <a:effectLst/>
          </a:endParaRPr>
        </a:p>
        <a:p>
          <a:pPr rtl="0" eaLnBrk="1" fontAlgn="auto" latinLnBrk="0" hangingPunct="1"/>
          <a:r>
            <a:rPr lang="en-US" sz="1100" b="0" i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CHỈ DƯỚI GIỐNG VỚI MÀU THÂN ÁO</a:t>
          </a:r>
          <a:endParaRPr lang="en-US" sz="1200">
            <a:effectLst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kumimoji="0" lang="en-US" altLang="ko-KR" sz="1400" b="1" i="0" u="none" strike="noStrike" kern="0" cap="none" spc="0" normalizeH="0" baseline="0" noProof="0">
              <a:ln>
                <a:noFill/>
              </a:ln>
              <a:solidFill>
                <a:srgbClr val="0000FF"/>
              </a:solidFill>
              <a:effectLst/>
              <a:uLnTx/>
              <a:uFillTx/>
              <a:latin typeface="Arial" panose="020B0604020202020204" pitchFamily="34" charset="0"/>
              <a:ea typeface="돋움"/>
              <a:cs typeface="Arial" panose="020B0604020202020204" pitchFamily="34" charset="0"/>
            </a:rPr>
            <a:t>*SIZE-LABEL 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kumimoji="0" lang="en-US" altLang="ko-KR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Arial" panose="020B0604020202020204" pitchFamily="34" charset="0"/>
              <a:ea typeface="돋움"/>
              <a:cs typeface="Arial" panose="020B0604020202020204" pitchFamily="34" charset="0"/>
            </a:rPr>
            <a:t>Size label will be attached under the Main-label, 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kumimoji="0" lang="en-US" altLang="ko-KR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Arial" panose="020B0604020202020204" pitchFamily="34" charset="0"/>
              <a:ea typeface="돋움"/>
              <a:cs typeface="Arial" panose="020B0604020202020204" pitchFamily="34" charset="0"/>
            </a:rPr>
            <a:t>center and sew at one by </a:t>
          </a:r>
          <a:r>
            <a:rPr kumimoji="0" lang="en-US" altLang="ko-KR" sz="1200" b="0" i="0" u="none" strike="noStrike" kern="0" cap="none" spc="0" normalizeH="0" baseline="0" noProof="0">
              <a:ln>
                <a:noFill/>
              </a:ln>
              <a:solidFill>
                <a:srgbClr val="FF0000"/>
              </a:solidFill>
              <a:effectLst/>
              <a:uLnTx/>
              <a:uFillTx/>
              <a:latin typeface="Arial" panose="020B0604020202020204" pitchFamily="34" charset="0"/>
              <a:ea typeface="돋움"/>
              <a:cs typeface="Arial" panose="020B0604020202020204" pitchFamily="34" charset="0"/>
            </a:rPr>
            <a:t>DTM Label thread color</a:t>
          </a: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en-US" sz="1000" b="0" i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NHÃN SIZE MAY BẾN DƯỚI NHẪN CHÍNH TẠI CHÍNH GIỮA VÀ MAY LẦN LƯỢT TỪNG NHÃN THEO MÀU CHỈ CỦA NHÃN</a:t>
          </a:r>
          <a:endParaRPr lang="en-US" sz="1400">
            <a:effectLst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endParaRPr lang="en-US" altLang="ko-KR" sz="1400" b="0" baseline="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endParaRPr lang="en-US" altLang="ko-KR" sz="1400" b="0" baseline="0">
            <a:solidFill>
              <a:schemeClr val="dk1"/>
            </a:solidFill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  <a:p>
          <a:pPr marL="0" marR="0" lvl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endParaRPr lang="en-US" altLang="ko-KR" sz="1400" b="1" i="0" u="none" strike="noStrike" baseline="0">
            <a:solidFill>
              <a:srgbClr val="0000FF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  <a:p>
          <a:pPr algn="l" rtl="0">
            <a:defRPr sz="1000"/>
          </a:pPr>
          <a:endParaRPr lang="en-US" altLang="ko-KR" sz="1100" b="0" i="0" u="none" strike="noStrike" baseline="0">
            <a:solidFill>
              <a:sysClr val="windowText" lastClr="000000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  <a:p>
          <a:pPr algn="l" rtl="0">
            <a:defRPr sz="1000"/>
          </a:pPr>
          <a:endParaRPr lang="en-US" altLang="ko-KR" sz="1100" b="0" i="0" u="none" strike="noStrike" baseline="0">
            <a:solidFill>
              <a:sysClr val="windowText" lastClr="000000"/>
            </a:solidFill>
            <a:latin typeface="Arial" panose="020B0604020202020204" pitchFamily="34" charset="0"/>
            <a:ea typeface="돋움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1</xdr:col>
      <xdr:colOff>758665</xdr:colOff>
      <xdr:row>29</xdr:row>
      <xdr:rowOff>123963</xdr:rowOff>
    </xdr:from>
    <xdr:to>
      <xdr:col>3</xdr:col>
      <xdr:colOff>1202531</xdr:colOff>
      <xdr:row>32</xdr:row>
      <xdr:rowOff>280570</xdr:rowOff>
    </xdr:to>
    <xdr:pic>
      <xdr:nvPicPr>
        <xdr:cNvPr id="16" name="그림 3">
          <a:extLst>
            <a:ext uri="{FF2B5EF4-FFF2-40B4-BE49-F238E27FC236}">
              <a16:creationId xmlns:a16="http://schemas.microsoft.com/office/drawing/2014/main" id="{6D89746F-F8C4-441B-80C3-1AE09FF0D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49340" y="10144263"/>
          <a:ext cx="4053841" cy="1185307"/>
        </a:xfrm>
        <a:prstGeom prst="rect">
          <a:avLst/>
        </a:prstGeom>
      </xdr:spPr>
    </xdr:pic>
    <xdr:clientData/>
  </xdr:twoCellAnchor>
  <xdr:twoCellAnchor editAs="oneCell">
    <xdr:from>
      <xdr:col>4</xdr:col>
      <xdr:colOff>1440656</xdr:colOff>
      <xdr:row>24</xdr:row>
      <xdr:rowOff>166689</xdr:rowOff>
    </xdr:from>
    <xdr:to>
      <xdr:col>7</xdr:col>
      <xdr:colOff>71438</xdr:colOff>
      <xdr:row>33</xdr:row>
      <xdr:rowOff>54898</xdr:rowOff>
    </xdr:to>
    <xdr:pic>
      <xdr:nvPicPr>
        <xdr:cNvPr id="17" name="그림 15">
          <a:extLst>
            <a:ext uri="{FF2B5EF4-FFF2-40B4-BE49-F238E27FC236}">
              <a16:creationId xmlns:a16="http://schemas.microsoft.com/office/drawing/2014/main" id="{DE19F32D-6C90-4CDF-9D67-623A65349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41506" y="8472489"/>
          <a:ext cx="3336132" cy="2974309"/>
        </a:xfrm>
        <a:prstGeom prst="rect">
          <a:avLst/>
        </a:prstGeom>
      </xdr:spPr>
    </xdr:pic>
    <xdr:clientData/>
  </xdr:twoCellAnchor>
  <xdr:twoCellAnchor editAs="oneCell">
    <xdr:from>
      <xdr:col>3</xdr:col>
      <xdr:colOff>547688</xdr:colOff>
      <xdr:row>35</xdr:row>
      <xdr:rowOff>205225</xdr:rowOff>
    </xdr:from>
    <xdr:to>
      <xdr:col>4</xdr:col>
      <xdr:colOff>190499</xdr:colOff>
      <xdr:row>41</xdr:row>
      <xdr:rowOff>184973</xdr:rowOff>
    </xdr:to>
    <xdr:pic>
      <xdr:nvPicPr>
        <xdr:cNvPr id="18" name="그림 50">
          <a:extLst>
            <a:ext uri="{FF2B5EF4-FFF2-40B4-BE49-F238E27FC236}">
              <a16:creationId xmlns:a16="http://schemas.microsoft.com/office/drawing/2014/main" id="{122074F9-336B-4440-9C36-0C14CB165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10800000">
          <a:off x="5748338" y="12282925"/>
          <a:ext cx="1243011" cy="1360873"/>
        </a:xfrm>
        <a:prstGeom prst="rect">
          <a:avLst/>
        </a:prstGeom>
      </xdr:spPr>
    </xdr:pic>
    <xdr:clientData/>
  </xdr:twoCellAnchor>
  <xdr:twoCellAnchor>
    <xdr:from>
      <xdr:col>3</xdr:col>
      <xdr:colOff>1243355</xdr:colOff>
      <xdr:row>39</xdr:row>
      <xdr:rowOff>137762</xdr:rowOff>
    </xdr:from>
    <xdr:to>
      <xdr:col>3</xdr:col>
      <xdr:colOff>1250864</xdr:colOff>
      <xdr:row>41</xdr:row>
      <xdr:rowOff>70505</xdr:rowOff>
    </xdr:to>
    <xdr:cxnSp macro="">
      <xdr:nvCxnSpPr>
        <xdr:cNvPr id="19" name="Straight Arrow Connector 17">
          <a:extLst>
            <a:ext uri="{FF2B5EF4-FFF2-40B4-BE49-F238E27FC236}">
              <a16:creationId xmlns:a16="http://schemas.microsoft.com/office/drawing/2014/main" id="{B57A53A8-7FD3-4E93-8090-2C588A8A910B}"/>
            </a:ext>
          </a:extLst>
        </xdr:cNvPr>
        <xdr:cNvCxnSpPr/>
      </xdr:nvCxnSpPr>
      <xdr:spPr>
        <a:xfrm flipV="1">
          <a:off x="6444005" y="13053662"/>
          <a:ext cx="7509" cy="475668"/>
        </a:xfrm>
        <a:prstGeom prst="straightConnector1">
          <a:avLst/>
        </a:prstGeom>
        <a:ln w="19050">
          <a:solidFill>
            <a:srgbClr val="FF0000"/>
          </a:solidFill>
          <a:prstDash val="dash"/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881062</xdr:colOff>
      <xdr:row>40</xdr:row>
      <xdr:rowOff>25473</xdr:rowOff>
    </xdr:from>
    <xdr:to>
      <xdr:col>3</xdr:col>
      <xdr:colOff>1292530</xdr:colOff>
      <xdr:row>40</xdr:row>
      <xdr:rowOff>297656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2093BAFC-E859-49A9-B1CD-D9A3A24D06D2}"/>
            </a:ext>
          </a:extLst>
        </xdr:cNvPr>
        <xdr:cNvSpPr txBox="1"/>
      </xdr:nvSpPr>
      <xdr:spPr bwMode="auto">
        <a:xfrm flipH="1">
          <a:off x="6081712" y="13150923"/>
          <a:ext cx="411468" cy="272183"/>
        </a:xfrm>
        <a:prstGeom prst="rect">
          <a:avLst/>
        </a:prstGeom>
        <a:noFill/>
        <a:ln w="1905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400" b="1">
              <a:solidFill>
                <a:srgbClr val="FF0000"/>
              </a:solidFill>
            </a:rPr>
            <a:t>3"</a:t>
          </a:r>
        </a:p>
        <a:p>
          <a:endParaRPr lang="ko-KR" altLang="en-US" sz="14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0</xdr:col>
      <xdr:colOff>115730</xdr:colOff>
      <xdr:row>29</xdr:row>
      <xdr:rowOff>138403</xdr:rowOff>
    </xdr:from>
    <xdr:to>
      <xdr:col>0</xdr:col>
      <xdr:colOff>1262064</xdr:colOff>
      <xdr:row>33</xdr:row>
      <xdr:rowOff>217523</xdr:rowOff>
    </xdr:to>
    <xdr:pic>
      <xdr:nvPicPr>
        <xdr:cNvPr id="21" name="그림 21">
          <a:extLst>
            <a:ext uri="{FF2B5EF4-FFF2-40B4-BE49-F238E27FC236}">
              <a16:creationId xmlns:a16="http://schemas.microsoft.com/office/drawing/2014/main" id="{C4A5BC6F-D2AC-45AD-8244-B278A8A62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730" y="10199184"/>
          <a:ext cx="1146334" cy="1460245"/>
        </a:xfrm>
        <a:prstGeom prst="rect">
          <a:avLst/>
        </a:prstGeom>
      </xdr:spPr>
    </xdr:pic>
    <xdr:clientData/>
  </xdr:twoCellAnchor>
  <xdr:twoCellAnchor>
    <xdr:from>
      <xdr:col>0</xdr:col>
      <xdr:colOff>702469</xdr:colOff>
      <xdr:row>30</xdr:row>
      <xdr:rowOff>321468</xdr:rowOff>
    </xdr:from>
    <xdr:to>
      <xdr:col>0</xdr:col>
      <xdr:colOff>702469</xdr:colOff>
      <xdr:row>33</xdr:row>
      <xdr:rowOff>83344</xdr:rowOff>
    </xdr:to>
    <xdr:cxnSp macro="">
      <xdr:nvCxnSpPr>
        <xdr:cNvPr id="22" name="Straight Arrow Connector 17">
          <a:extLst>
            <a:ext uri="{FF2B5EF4-FFF2-40B4-BE49-F238E27FC236}">
              <a16:creationId xmlns:a16="http://schemas.microsoft.com/office/drawing/2014/main" id="{E251073E-EE75-4CEC-87AB-A1CB26D679C5}"/>
            </a:ext>
          </a:extLst>
        </xdr:cNvPr>
        <xdr:cNvCxnSpPr/>
      </xdr:nvCxnSpPr>
      <xdr:spPr>
        <a:xfrm flipV="1">
          <a:off x="702469" y="10727531"/>
          <a:ext cx="0" cy="797719"/>
        </a:xfrm>
        <a:prstGeom prst="straightConnector1">
          <a:avLst/>
        </a:prstGeom>
        <a:ln w="19050">
          <a:solidFill>
            <a:srgbClr val="FF0000"/>
          </a:solidFill>
          <a:prstDash val="dash"/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837491</xdr:colOff>
      <xdr:row>31</xdr:row>
      <xdr:rowOff>105493</xdr:rowOff>
    </xdr:from>
    <xdr:to>
      <xdr:col>0</xdr:col>
      <xdr:colOff>1323295</xdr:colOff>
      <xdr:row>33</xdr:row>
      <xdr:rowOff>93549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67C1165A-0E79-4FC3-8956-DBC660EC6EF8}"/>
            </a:ext>
          </a:extLst>
        </xdr:cNvPr>
        <xdr:cNvSpPr txBox="1"/>
      </xdr:nvSpPr>
      <xdr:spPr>
        <a:xfrm>
          <a:off x="837491" y="10811593"/>
          <a:ext cx="485804" cy="67385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1">
              <a:solidFill>
                <a:srgbClr val="FF0000"/>
              </a:solidFill>
            </a:rPr>
            <a:t>3"</a:t>
          </a:r>
        </a:p>
      </xdr:txBody>
    </xdr:sp>
    <xdr:clientData/>
  </xdr:twoCellAnchor>
  <xdr:twoCellAnchor>
    <xdr:from>
      <xdr:col>12</xdr:col>
      <xdr:colOff>1154906</xdr:colOff>
      <xdr:row>24</xdr:row>
      <xdr:rowOff>190500</xdr:rowOff>
    </xdr:from>
    <xdr:to>
      <xdr:col>13</xdr:col>
      <xdr:colOff>1774031</xdr:colOff>
      <xdr:row>34</xdr:row>
      <xdr:rowOff>176125</xdr:rowOff>
    </xdr:to>
    <xdr:pic>
      <xdr:nvPicPr>
        <xdr:cNvPr id="24" name="그림 54">
          <a:extLst>
            <a:ext uri="{FF2B5EF4-FFF2-40B4-BE49-F238E27FC236}">
              <a16:creationId xmlns:a16="http://schemas.microsoft.com/office/drawing/2014/main" id="{37CE3B57-AC71-4051-B23A-50F46E1C2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500431" y="8496300"/>
          <a:ext cx="3267075" cy="3414625"/>
        </a:xfrm>
        <a:prstGeom prst="rect">
          <a:avLst/>
        </a:prstGeom>
      </xdr:spPr>
    </xdr:pic>
    <xdr:clientData/>
  </xdr:twoCellAnchor>
  <xdr:twoCellAnchor>
    <xdr:from>
      <xdr:col>12</xdr:col>
      <xdr:colOff>1393031</xdr:colOff>
      <xdr:row>29</xdr:row>
      <xdr:rowOff>71438</xdr:rowOff>
    </xdr:from>
    <xdr:to>
      <xdr:col>12</xdr:col>
      <xdr:colOff>1726406</xdr:colOff>
      <xdr:row>30</xdr:row>
      <xdr:rowOff>307844</xdr:rowOff>
    </xdr:to>
    <xdr:sp macro="" textlink="">
      <xdr:nvSpPr>
        <xdr:cNvPr id="25" name="타원 55">
          <a:extLst>
            <a:ext uri="{FF2B5EF4-FFF2-40B4-BE49-F238E27FC236}">
              <a16:creationId xmlns:a16="http://schemas.microsoft.com/office/drawing/2014/main" id="{78544144-BC11-4AEB-9212-830A787F68D8}"/>
            </a:ext>
          </a:extLst>
        </xdr:cNvPr>
        <xdr:cNvSpPr/>
      </xdr:nvSpPr>
      <xdr:spPr>
        <a:xfrm>
          <a:off x="22738556" y="10091738"/>
          <a:ext cx="333375" cy="579306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1143000</xdr:colOff>
      <xdr:row>30</xdr:row>
      <xdr:rowOff>190500</xdr:rowOff>
    </xdr:from>
    <xdr:to>
      <xdr:col>12</xdr:col>
      <xdr:colOff>1357312</xdr:colOff>
      <xdr:row>33</xdr:row>
      <xdr:rowOff>224078</xdr:rowOff>
    </xdr:to>
    <xdr:cxnSp macro="">
      <xdr:nvCxnSpPr>
        <xdr:cNvPr id="26" name="직선 화살표 연결선 56">
          <a:extLst>
            <a:ext uri="{FF2B5EF4-FFF2-40B4-BE49-F238E27FC236}">
              <a16:creationId xmlns:a16="http://schemas.microsoft.com/office/drawing/2014/main" id="{058394DF-C160-4096-8B2F-2ABC23D2AFA9}"/>
            </a:ext>
          </a:extLst>
        </xdr:cNvPr>
        <xdr:cNvCxnSpPr/>
      </xdr:nvCxnSpPr>
      <xdr:spPr>
        <a:xfrm flipV="1">
          <a:off x="20507325" y="10553700"/>
          <a:ext cx="2195512" cy="106227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68103</xdr:colOff>
      <xdr:row>36</xdr:row>
      <xdr:rowOff>34517</xdr:rowOff>
    </xdr:from>
    <xdr:to>
      <xdr:col>3</xdr:col>
      <xdr:colOff>838608</xdr:colOff>
      <xdr:row>44</xdr:row>
      <xdr:rowOff>65133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62F36FB7-7801-4457-B7C1-F0F8DEC43F54}"/>
            </a:ext>
          </a:extLst>
        </xdr:cNvPr>
        <xdr:cNvSpPr txBox="1"/>
      </xdr:nvSpPr>
      <xdr:spPr>
        <a:xfrm>
          <a:off x="68103" y="12381298"/>
          <a:ext cx="5973536" cy="214992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i="1" baseline="0">
              <a:solidFill>
                <a:srgbClr val="0070C0"/>
              </a:solidFill>
              <a:effectLst/>
              <a:latin typeface="+mn-lt"/>
              <a:ea typeface="+mn-ea"/>
              <a:cs typeface="+mn-cs"/>
            </a:rPr>
            <a:t>NHÃN MẪU ( CHỈ SỬ DỤNG CHO YÊU CẦU MẪU CHẲNG HẠN NHƯ: MẪU MARKETING VÀ MẪU TOP</a:t>
          </a:r>
          <a:endParaRPr lang="en-US" sz="1600" i="1">
            <a:solidFill>
              <a:srgbClr val="0070C0"/>
            </a:solidFill>
            <a:effectLst/>
          </a:endParaRPr>
        </a:p>
        <a:p>
          <a:r>
            <a:rPr lang="en-US" sz="1600" i="1" baseline="0">
              <a:solidFill>
                <a:srgbClr val="0070C0"/>
              </a:solidFill>
              <a:effectLst/>
              <a:latin typeface="+mn-lt"/>
              <a:ea typeface="+mn-ea"/>
              <a:cs typeface="+mn-cs"/>
            </a:rPr>
            <a:t>NHÃN MẪU ĐC ĐÍNH KÈM BÊN TRÊN NHÃN GIẶT VÀ NHÃN PO( GHIM CÁCH 3" BÊN SƯỜN TRÁI)</a:t>
          </a:r>
          <a:endParaRPr lang="en-US" sz="1600" i="1">
            <a:solidFill>
              <a:srgbClr val="0070C0"/>
            </a:solidFill>
            <a:effectLst/>
          </a:endParaRPr>
        </a:p>
        <a:p>
          <a:r>
            <a:rPr lang="en-US" sz="1600" i="1" baseline="0">
              <a:solidFill>
                <a:srgbClr val="0070C0"/>
              </a:solidFill>
              <a:effectLst/>
              <a:latin typeface="+mn-lt"/>
              <a:ea typeface="+mn-ea"/>
              <a:cs typeface="+mn-cs"/>
            </a:rPr>
            <a:t>CHÚ Ý ĐẢM BẢO MẶT TRƯỚC CỦA NHÃN MẪU SẼ HƯỚNG RA NGOÀI NHƯ HÌNH BÊN DƯỚI</a:t>
          </a:r>
          <a:endParaRPr lang="en-US" sz="1600" i="1">
            <a:solidFill>
              <a:srgbClr val="0070C0"/>
            </a:solidFill>
            <a:effectLst/>
          </a:endParaRPr>
        </a:p>
        <a:p>
          <a:endParaRPr lang="en-US" sz="1800" i="0">
            <a:solidFill>
              <a:srgbClr val="FF0000"/>
            </a:solidFill>
          </a:endParaRPr>
        </a:p>
      </xdr:txBody>
    </xdr:sp>
    <xdr:clientData/>
  </xdr:twoCellAnchor>
  <xdr:oneCellAnchor>
    <xdr:from>
      <xdr:col>0</xdr:col>
      <xdr:colOff>1300850</xdr:colOff>
      <xdr:row>27</xdr:row>
      <xdr:rowOff>107155</xdr:rowOff>
    </xdr:from>
    <xdr:ext cx="4380699" cy="2290485"/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D503A47-2E47-4AB3-925D-211B1F4E4782}"/>
            </a:ext>
          </a:extLst>
        </xdr:cNvPr>
        <xdr:cNvSpPr txBox="1"/>
      </xdr:nvSpPr>
      <xdr:spPr>
        <a:xfrm>
          <a:off x="1300850" y="9477374"/>
          <a:ext cx="4380699" cy="22904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1400" i="1" baseline="0">
              <a:solidFill>
                <a:srgbClr val="0070C0"/>
              </a:solidFill>
              <a:effectLst/>
              <a:latin typeface="+mn-lt"/>
              <a:ea typeface="+mn-ea"/>
              <a:cs typeface="+mn-cs"/>
            </a:rPr>
            <a:t>ĐƯỢC MAY CÙNG BỞI ĐƯỜNG CHỈ 1 KIM KHI MAY MẪU VÌ NHÃN MẪU LỚN</a:t>
          </a:r>
          <a:endParaRPr lang="en-US" sz="1400" i="1">
            <a:solidFill>
              <a:srgbClr val="0070C0"/>
            </a:solidFill>
            <a:effectLst/>
          </a:endParaRPr>
        </a:p>
        <a:p>
          <a:r>
            <a:rPr lang="en-US" sz="1400" i="1" baseline="0">
              <a:solidFill>
                <a:srgbClr val="0070C0"/>
              </a:solidFill>
              <a:effectLst/>
              <a:latin typeface="+mn-lt"/>
              <a:ea typeface="+mn-ea"/>
              <a:cs typeface="+mn-cs"/>
            </a:rPr>
            <a:t>NẾU ĐƯỢC MAY TRONG SẢN XUẤT KHÔNG CẦN MAY KÈM NHÃN MẪU, CHÚNG TA CÓ THỂ MAY NHÃN GIẶT VÀ NHÃN PO CÙNG VỚI ĐƯỜNG MAY SƯỜN VẮT SỔ 2 KIM 4 CHỈ</a:t>
          </a:r>
          <a:endParaRPr lang="en-US" sz="1400" i="1">
            <a:solidFill>
              <a:srgbClr val="0070C0"/>
            </a:solidFill>
            <a:effectLst/>
          </a:endParaRPr>
        </a:p>
        <a:p>
          <a:r>
            <a:rPr lang="vi-VN" sz="1400" i="1" baseline="0">
              <a:solidFill>
                <a:srgbClr val="0070C0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en-US" sz="1400" i="1" baseline="0">
              <a:solidFill>
                <a:srgbClr val="0070C0"/>
              </a:solidFill>
              <a:effectLst/>
              <a:latin typeface="+mn-lt"/>
              <a:ea typeface="+mn-ea"/>
              <a:cs typeface="+mn-cs"/>
            </a:rPr>
            <a:t>GHIM 3" TỪ  GẤU LÊN BÊN SƯỜN TRÁI LÊN</a:t>
          </a:r>
          <a:endParaRPr lang="en-US" sz="1400" i="1">
            <a:solidFill>
              <a:srgbClr val="0070C0"/>
            </a:solidFill>
            <a:effectLst/>
          </a:endParaRPr>
        </a:p>
        <a:p>
          <a:r>
            <a:rPr lang="en-US" sz="1400" i="1" baseline="0">
              <a:solidFill>
                <a:srgbClr val="0070C0"/>
              </a:solidFill>
              <a:effectLst/>
              <a:latin typeface="+mn-lt"/>
              <a:ea typeface="+mn-ea"/>
              <a:cs typeface="+mn-cs"/>
            </a:rPr>
            <a:t>- NHÃN GIẶT BÊN TRÊN NHÃN PO BÊN DƯỚI VÀ ĐƯỢC MAY CÙNG 1 LÚC</a:t>
          </a:r>
          <a:endParaRPr lang="en-US" sz="1400" i="1">
            <a:solidFill>
              <a:srgbClr val="0070C0"/>
            </a:solidFill>
            <a:effectLst/>
          </a:endParaRPr>
        </a:p>
        <a:p>
          <a:r>
            <a:rPr lang="en-US" sz="1400" i="1">
              <a:solidFill>
                <a:srgbClr val="0070C0"/>
              </a:solidFill>
            </a:rPr>
            <a:t>	</a:t>
          </a:r>
          <a:endParaRPr lang="en-US" sz="1100" i="1">
            <a:solidFill>
              <a:srgbClr val="0070C0"/>
            </a:solidFill>
          </a:endParaRPr>
        </a:p>
      </xdr:txBody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1</xdr:row>
      <xdr:rowOff>28575</xdr:rowOff>
    </xdr:from>
    <xdr:to>
      <xdr:col>7</xdr:col>
      <xdr:colOff>819150</xdr:colOff>
      <xdr:row>7</xdr:row>
      <xdr:rowOff>352425</xdr:rowOff>
    </xdr:to>
    <xdr:grpSp>
      <xdr:nvGrpSpPr>
        <xdr:cNvPr id="2" name="BP_HEADER_SHAP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pSpPr>
          <a:grpSpLocks/>
        </xdr:cNvGrpSpPr>
      </xdr:nvGrpSpPr>
      <xdr:grpSpPr>
        <a:xfrm>
          <a:off x="9525" y="219075"/>
          <a:ext cx="9164411" cy="2009775"/>
          <a:chOff x="0" y="0"/>
          <a:chExt cx="954" cy="220"/>
        </a:xfrm>
      </xdr:grpSpPr>
      <xdr:sp macro="" textlink="" fLocksText="0">
        <xdr:nvSpPr>
          <xdr:cNvPr id="3" name="TextBox 2">
            <a:extLst>
              <a:ext uri="{FF2B5EF4-FFF2-40B4-BE49-F238E27FC236}">
                <a16:creationId xmlns:a16="http://schemas.microsoft.com/office/drawing/2014/main" id="{00000000-0008-0000-0500-000003000000}"/>
              </a:ext>
            </a:extLst>
          </xdr:cNvPr>
          <xdr:cNvSpPr txBox="1"/>
        </xdr:nvSpPr>
        <xdr:spPr>
          <a:xfrm>
            <a:off x="0" y="0"/>
            <a:ext cx="954" cy="6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anchor="ctr" anchorCtr="1"/>
          <a:lstStyle/>
          <a:p>
            <a:pPr algn="ctr">
              <a:defRPr lang="en-US" sz="2100" b="1" u="none" baseline="0">
                <a:solidFill>
                  <a:schemeClr val="tx1"/>
                </a:solidFill>
                <a:latin typeface="Helvetica"/>
                <a:ea typeface="Helvetica"/>
                <a:cs typeface="Helvetica"/>
              </a:defRPr>
            </a:pPr>
            <a:r>
              <a:t>GRADED SPEC</a:t>
            </a:r>
          </a:p>
        </xdr:txBody>
      </xdr:sp>
      <xdr:sp macro="" textlink="" fLocksText="0">
        <xdr:nvSpPr>
          <xdr:cNvPr id="4" name="TextBox 3">
            <a:extLst>
              <a:ext uri="{FF2B5EF4-FFF2-40B4-BE49-F238E27FC236}">
                <a16:creationId xmlns:a16="http://schemas.microsoft.com/office/drawing/2014/main" id="{00000000-0008-0000-0500-000004000000}"/>
              </a:ext>
            </a:extLst>
          </xdr:cNvPr>
          <xdr:cNvSpPr txBox="1"/>
        </xdr:nvSpPr>
        <xdr:spPr>
          <a:xfrm>
            <a:off x="2" y="2"/>
            <a:ext cx="234" cy="56"/>
          </a:xfrm>
          <a:prstGeom prst="rect">
            <a:avLst/>
          </a:prstGeom>
          <a:solidFill>
            <a:srgbClr val="FFFFFF"/>
          </a:solidFill>
          <a:ln w="9525">
            <a:solidFill>
              <a:srgbClr val="FFFF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anchor="ctr" anchorCtr="0"/>
          <a:lstStyle/>
          <a:p>
            <a:pPr algn="l">
              <a:defRPr lang="en-US" sz="1300" b="1" u="none" baseline="0">
                <a:solidFill>
                  <a:schemeClr val="tx1"/>
                </a:solidFill>
              </a:defRPr>
            </a:pPr>
            <a:r>
              <a:t>SAE-A 1ST PROTO SAMPLE  [REFRESH]</a:t>
            </a:r>
          </a:p>
        </xdr:txBody>
      </xdr:sp>
      <xdr:sp macro="" textlink="" fLocksText="0">
        <xdr:nvSpPr>
          <xdr:cNvPr id="5" name="TextBox 4">
            <a:extLst>
              <a:ext uri="{FF2B5EF4-FFF2-40B4-BE49-F238E27FC236}">
                <a16:creationId xmlns:a16="http://schemas.microsoft.com/office/drawing/2014/main" id="{00000000-0008-0000-0500-000005000000}"/>
              </a:ext>
            </a:extLst>
          </xdr:cNvPr>
          <xdr:cNvSpPr txBox="1"/>
        </xdr:nvSpPr>
        <xdr:spPr>
          <a:xfrm>
            <a:off x="0" y="6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STYLE NUMBER:</a:t>
            </a:r>
          </a:p>
        </xdr:txBody>
      </xdr:sp>
      <xdr:sp macro="" textlink="" fLocksText="0">
        <xdr:nvSpPr>
          <xdr:cNvPr id="6" name="TextBox 5">
            <a:extLst>
              <a:ext uri="{FF2B5EF4-FFF2-40B4-BE49-F238E27FC236}">
                <a16:creationId xmlns:a16="http://schemas.microsoft.com/office/drawing/2014/main" id="{00000000-0008-0000-0500-000006000000}"/>
              </a:ext>
            </a:extLst>
          </xdr:cNvPr>
          <xdr:cNvSpPr txBox="1"/>
        </xdr:nvSpPr>
        <xdr:spPr>
          <a:xfrm>
            <a:off x="159" y="6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WKT00161</a:t>
            </a:r>
          </a:p>
        </xdr:txBody>
      </xdr:sp>
      <xdr:sp macro="" textlink="" fLocksText="0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500-000007000000}"/>
              </a:ext>
            </a:extLst>
          </xdr:cNvPr>
          <xdr:cNvSpPr txBox="1"/>
        </xdr:nvSpPr>
        <xdr:spPr>
          <a:xfrm>
            <a:off x="318" y="6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SEASON:</a:t>
            </a:r>
          </a:p>
        </xdr:txBody>
      </xdr:sp>
      <xdr:sp macro="" textlink="" fLocksText="0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500-000008000000}"/>
              </a:ext>
            </a:extLst>
          </xdr:cNvPr>
          <xdr:cNvSpPr txBox="1"/>
        </xdr:nvSpPr>
        <xdr:spPr>
          <a:xfrm>
            <a:off x="477" y="6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FALL</a:t>
            </a:r>
          </a:p>
        </xdr:txBody>
      </xdr:sp>
      <xdr:sp macro="" textlink="" fLocksText="0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500-000009000000}"/>
              </a:ext>
            </a:extLst>
          </xdr:cNvPr>
          <xdr:cNvSpPr txBox="1"/>
        </xdr:nvSpPr>
        <xdr:spPr>
          <a:xfrm>
            <a:off x="636" y="6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LIFE CYCLE STATUS:</a:t>
            </a:r>
          </a:p>
        </xdr:txBody>
      </xdr:sp>
      <xdr:sp macro="" textlink="" fLocksText="0">
        <xdr:nvSpPr>
          <xdr:cNvPr id="10" name="TextBox 9">
            <a:extLst>
              <a:ext uri="{FF2B5EF4-FFF2-40B4-BE49-F238E27FC236}">
                <a16:creationId xmlns:a16="http://schemas.microsoft.com/office/drawing/2014/main" id="{00000000-0008-0000-0500-00000A000000}"/>
              </a:ext>
            </a:extLst>
          </xdr:cNvPr>
          <xdr:cNvSpPr txBox="1"/>
        </xdr:nvSpPr>
        <xdr:spPr>
          <a:xfrm>
            <a:off x="795" y="6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500-00000B000000}"/>
              </a:ext>
            </a:extLst>
          </xdr:cNvPr>
          <xdr:cNvSpPr txBox="1"/>
        </xdr:nvSpPr>
        <xdr:spPr>
          <a:xfrm>
            <a:off x="0" y="10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STYLE NAME:</a:t>
            </a:r>
          </a:p>
        </xdr:txBody>
      </xdr:sp>
      <xdr:sp macro="" textlink="" fLocksText="0">
        <xdr:nvSpPr>
          <xdr:cNvPr id="12" name="TextBox 11">
            <a:extLst>
              <a:ext uri="{FF2B5EF4-FFF2-40B4-BE49-F238E27FC236}">
                <a16:creationId xmlns:a16="http://schemas.microsoft.com/office/drawing/2014/main" id="{00000000-0008-0000-0500-00000C000000}"/>
              </a:ext>
            </a:extLst>
          </xdr:cNvPr>
          <xdr:cNvSpPr txBox="1"/>
        </xdr:nvSpPr>
        <xdr:spPr>
          <a:xfrm>
            <a:off x="159" y="10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r>
              <a:rPr lang="en-US" altLang="ko-KR" sz="11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PUFF SLEEVE TSHIRT</a:t>
            </a:r>
            <a:endParaRPr lang="ko-KR" altLang="ko-KR">
              <a:effectLst/>
            </a:endParaRPr>
          </a:p>
        </xdr:txBody>
      </xdr:sp>
      <xdr:sp macro="" textlink="" fLocksText="0">
        <xdr:nvSpPr>
          <xdr:cNvPr id="13" name="TextBox 12">
            <a:extLst>
              <a:ext uri="{FF2B5EF4-FFF2-40B4-BE49-F238E27FC236}">
                <a16:creationId xmlns:a16="http://schemas.microsoft.com/office/drawing/2014/main" id="{00000000-0008-0000-0500-00000D000000}"/>
              </a:ext>
            </a:extLst>
          </xdr:cNvPr>
          <xdr:cNvSpPr txBox="1"/>
        </xdr:nvSpPr>
        <xdr:spPr>
          <a:xfrm>
            <a:off x="318" y="10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YEAR:</a:t>
            </a:r>
          </a:p>
        </xdr:txBody>
      </xdr:sp>
      <xdr:sp macro="" textlink="" fLocksText="0">
        <xdr:nvSpPr>
          <xdr:cNvPr id="14" name="TextBox 13">
            <a:extLst>
              <a:ext uri="{FF2B5EF4-FFF2-40B4-BE49-F238E27FC236}">
                <a16:creationId xmlns:a16="http://schemas.microsoft.com/office/drawing/2014/main" id="{00000000-0008-0000-0500-00000E000000}"/>
              </a:ext>
            </a:extLst>
          </xdr:cNvPr>
          <xdr:cNvSpPr txBox="1"/>
        </xdr:nvSpPr>
        <xdr:spPr>
          <a:xfrm>
            <a:off x="477" y="10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2021</a:t>
            </a:r>
          </a:p>
        </xdr:txBody>
      </xdr:sp>
      <xdr:sp macro="" textlink="" fLocksText="0">
        <xdr:nvSpPr>
          <xdr:cNvPr id="15" name="TextBox 14">
            <a:extLst>
              <a:ext uri="{FF2B5EF4-FFF2-40B4-BE49-F238E27FC236}">
                <a16:creationId xmlns:a16="http://schemas.microsoft.com/office/drawing/2014/main" id="{00000000-0008-0000-0500-00000F000000}"/>
              </a:ext>
            </a:extLst>
          </xdr:cNvPr>
          <xdr:cNvSpPr txBox="1"/>
        </xdr:nvSpPr>
        <xdr:spPr>
          <a:xfrm>
            <a:off x="636" y="10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ACTIVE:</a:t>
            </a:r>
          </a:p>
        </xdr:txBody>
      </xdr:sp>
      <xdr:sp macro="" textlink="" fLocksText="0">
        <xdr:nvSpPr>
          <xdr:cNvPr id="16" name="TextBox 15">
            <a:extLst>
              <a:ext uri="{FF2B5EF4-FFF2-40B4-BE49-F238E27FC236}">
                <a16:creationId xmlns:a16="http://schemas.microsoft.com/office/drawing/2014/main" id="{00000000-0008-0000-0500-000010000000}"/>
              </a:ext>
            </a:extLst>
          </xdr:cNvPr>
          <xdr:cNvSpPr txBox="1"/>
        </xdr:nvSpPr>
        <xdr:spPr>
          <a:xfrm>
            <a:off x="795" y="10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Yes</a:t>
            </a:r>
          </a:p>
        </xdr:txBody>
      </xdr:sp>
      <xdr:sp macro="" textlink="" fLocksText="0">
        <xdr:nvSpPr>
          <xdr:cNvPr id="17" name="TextBox 16">
            <a:extLst>
              <a:ext uri="{FF2B5EF4-FFF2-40B4-BE49-F238E27FC236}">
                <a16:creationId xmlns:a16="http://schemas.microsoft.com/office/drawing/2014/main" id="{00000000-0008-0000-0500-000011000000}"/>
              </a:ext>
            </a:extLst>
          </xdr:cNvPr>
          <xdr:cNvSpPr txBox="1"/>
        </xdr:nvSpPr>
        <xdr:spPr>
          <a:xfrm>
            <a:off x="0" y="14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FIT:</a:t>
            </a:r>
          </a:p>
        </xdr:txBody>
      </xdr:sp>
      <xdr:sp macro="" textlink="" fLocksText="0">
        <xdr:nvSpPr>
          <xdr:cNvPr id="18" name="TextBox 17">
            <a:extLst>
              <a:ext uri="{FF2B5EF4-FFF2-40B4-BE49-F238E27FC236}">
                <a16:creationId xmlns:a16="http://schemas.microsoft.com/office/drawing/2014/main" id="{00000000-0008-0000-0500-000012000000}"/>
              </a:ext>
            </a:extLst>
          </xdr:cNvPr>
          <xdr:cNvSpPr txBox="1"/>
        </xdr:nvSpPr>
        <xdr:spPr>
          <a:xfrm>
            <a:off x="159" y="14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19" name="TextBox 18">
            <a:extLst>
              <a:ext uri="{FF2B5EF4-FFF2-40B4-BE49-F238E27FC236}">
                <a16:creationId xmlns:a16="http://schemas.microsoft.com/office/drawing/2014/main" id="{00000000-0008-0000-0500-000013000000}"/>
              </a:ext>
            </a:extLst>
          </xdr:cNvPr>
          <xdr:cNvSpPr txBox="1"/>
        </xdr:nvSpPr>
        <xdr:spPr>
          <a:xfrm>
            <a:off x="318" y="14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DIVISION:</a:t>
            </a:r>
          </a:p>
        </xdr:txBody>
      </xdr:sp>
      <xdr:sp macro="" textlink="" fLocksText="0">
        <xdr:nvSpPr>
          <xdr:cNvPr id="20" name="TextBox 19">
            <a:extLst>
              <a:ext uri="{FF2B5EF4-FFF2-40B4-BE49-F238E27FC236}">
                <a16:creationId xmlns:a16="http://schemas.microsoft.com/office/drawing/2014/main" id="{00000000-0008-0000-0500-000014000000}"/>
              </a:ext>
            </a:extLst>
          </xdr:cNvPr>
          <xdr:cNvSpPr txBox="1"/>
        </xdr:nvSpPr>
        <xdr:spPr>
          <a:xfrm>
            <a:off x="477" y="14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WOMENS</a:t>
            </a:r>
          </a:p>
        </xdr:txBody>
      </xdr:sp>
      <xdr:sp macro="" textlink="" fLocksText="0">
        <xdr:nvSpPr>
          <xdr:cNvPr id="21" name="TextBox 20">
            <a:extLst>
              <a:ext uri="{FF2B5EF4-FFF2-40B4-BE49-F238E27FC236}">
                <a16:creationId xmlns:a16="http://schemas.microsoft.com/office/drawing/2014/main" id="{00000000-0008-0000-0500-000015000000}"/>
              </a:ext>
            </a:extLst>
          </xdr:cNvPr>
          <xdr:cNvSpPr txBox="1"/>
        </xdr:nvSpPr>
        <xdr:spPr>
          <a:xfrm>
            <a:off x="636" y="14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22" name="TextBox 21">
            <a:extLst>
              <a:ext uri="{FF2B5EF4-FFF2-40B4-BE49-F238E27FC236}">
                <a16:creationId xmlns:a16="http://schemas.microsoft.com/office/drawing/2014/main" id="{00000000-0008-0000-0500-000016000000}"/>
              </a:ext>
            </a:extLst>
          </xdr:cNvPr>
          <xdr:cNvSpPr txBox="1"/>
        </xdr:nvSpPr>
        <xdr:spPr>
          <a:xfrm>
            <a:off x="795" y="14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500-000017000000}"/>
              </a:ext>
            </a:extLst>
          </xdr:cNvPr>
          <xdr:cNvSpPr txBox="1"/>
        </xdr:nvSpPr>
        <xdr:spPr>
          <a:xfrm>
            <a:off x="0" y="18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DEPARTMENT:</a:t>
            </a:r>
          </a:p>
        </xdr:txBody>
      </xdr:sp>
      <xdr:sp macro="" textlink="" fLocksText="0">
        <xdr:nvSpPr>
          <xdr:cNvPr id="24" name="TextBox 23">
            <a:extLst>
              <a:ext uri="{FF2B5EF4-FFF2-40B4-BE49-F238E27FC236}">
                <a16:creationId xmlns:a16="http://schemas.microsoft.com/office/drawing/2014/main" id="{00000000-0008-0000-0500-000018000000}"/>
              </a:ext>
            </a:extLst>
          </xdr:cNvPr>
          <xdr:cNvSpPr txBox="1"/>
        </xdr:nvSpPr>
        <xdr:spPr>
          <a:xfrm>
            <a:off x="159" y="18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KNIT TOPS</a:t>
            </a:r>
          </a:p>
        </xdr:txBody>
      </xdr:sp>
      <xdr:sp macro="" textlink="" fLocksText="0">
        <xdr:nvSpPr>
          <xdr:cNvPr id="25" name="TextBox 24">
            <a:extLst>
              <a:ext uri="{FF2B5EF4-FFF2-40B4-BE49-F238E27FC236}">
                <a16:creationId xmlns:a16="http://schemas.microsoft.com/office/drawing/2014/main" id="{00000000-0008-0000-0500-000019000000}"/>
              </a:ext>
            </a:extLst>
          </xdr:cNvPr>
          <xdr:cNvSpPr txBox="1"/>
        </xdr:nvSpPr>
        <xdr:spPr>
          <a:xfrm>
            <a:off x="318" y="18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MAIN MATERIAL:</a:t>
            </a:r>
          </a:p>
        </xdr:txBody>
      </xdr:sp>
      <xdr:sp macro="" textlink="" fLocksText="0">
        <xdr:nvSpPr>
          <xdr:cNvPr id="26" name="TextBox 25">
            <a:extLst>
              <a:ext uri="{FF2B5EF4-FFF2-40B4-BE49-F238E27FC236}">
                <a16:creationId xmlns:a16="http://schemas.microsoft.com/office/drawing/2014/main" id="{00000000-0008-0000-0500-00001A000000}"/>
              </a:ext>
            </a:extLst>
          </xdr:cNvPr>
          <xdr:cNvSpPr txBox="1"/>
        </xdr:nvSpPr>
        <xdr:spPr>
          <a:xfrm>
            <a:off x="477" y="18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r>
              <a:rPr lang="en-US" altLang="ko-KR" sz="11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DN-2019-417 | SAE-A - MILL | 97% ORGANIC COTTON, 3% SPANDEX | </a:t>
            </a:r>
            <a:endParaRPr lang="ko-KR" altLang="ko-KR">
              <a:effectLst/>
            </a:endParaRPr>
          </a:p>
          <a:p>
            <a:endParaRPr lang="ko-KR" altLang="ko-KR">
              <a:effectLst/>
            </a:endParaRPr>
          </a:p>
        </xdr:txBody>
      </xdr:sp>
      <xdr:sp macro="" textlink="" fLocksText="0">
        <xdr:nvSpPr>
          <xdr:cNvPr id="27" name="TextBox 26">
            <a:extLst>
              <a:ext uri="{FF2B5EF4-FFF2-40B4-BE49-F238E27FC236}">
                <a16:creationId xmlns:a16="http://schemas.microsoft.com/office/drawing/2014/main" id="{00000000-0008-0000-0500-00001B000000}"/>
              </a:ext>
            </a:extLst>
          </xdr:cNvPr>
          <xdr:cNvSpPr txBox="1"/>
        </xdr:nvSpPr>
        <xdr:spPr>
          <a:xfrm>
            <a:off x="636" y="18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500-00001C000000}"/>
              </a:ext>
            </a:extLst>
          </xdr:cNvPr>
          <xdr:cNvSpPr txBox="1"/>
        </xdr:nvSpPr>
        <xdr:spPr>
          <a:xfrm>
            <a:off x="795" y="18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</xdr:grpSp>
    <xdr:clientData/>
  </xdr:twoCellAnchor>
  <xdr:twoCellAnchor>
    <xdr:from>
      <xdr:col>0</xdr:col>
      <xdr:colOff>68035</xdr:colOff>
      <xdr:row>1</xdr:row>
      <xdr:rowOff>95250</xdr:rowOff>
    </xdr:from>
    <xdr:to>
      <xdr:col>1</xdr:col>
      <xdr:colOff>1593160</xdr:colOff>
      <xdr:row>3</xdr:row>
      <xdr:rowOff>137853</xdr:rowOff>
    </xdr:to>
    <xdr:sp macro="" textlink="" fLocksText="0">
      <xdr:nvSpPr>
        <xdr:cNvPr id="29" name="TextBox 28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SpPr txBox="1"/>
      </xdr:nvSpPr>
      <xdr:spPr>
        <a:xfrm>
          <a:off x="68035" y="285750"/>
          <a:ext cx="2246304" cy="423603"/>
        </a:xfrm>
        <a:prstGeom prst="rect">
          <a:avLst/>
        </a:prstGeom>
        <a:solidFill>
          <a:srgbClr val="FFFFFF"/>
        </a:solidFill>
        <a:ln w="9525">
          <a:solidFill>
            <a:srgbClr val="FFFF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ellipsis" anchor="ctr" anchorCtr="0"/>
        <a:lstStyle/>
        <a:p>
          <a:pPr algn="l">
            <a:defRPr lang="en-US" sz="1300" b="1" u="none" baseline="0">
              <a:solidFill>
                <a:schemeClr val="tx1"/>
              </a:solidFill>
            </a:defRPr>
          </a:pPr>
          <a:r>
            <a:t>NOT</a:t>
          </a:r>
          <a:r>
            <a:rPr baseline="0"/>
            <a:t> FINAL</a:t>
          </a:r>
          <a:endParaRPr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1</xdr:row>
      <xdr:rowOff>28575</xdr:rowOff>
    </xdr:from>
    <xdr:to>
      <xdr:col>10</xdr:col>
      <xdr:colOff>925285</xdr:colOff>
      <xdr:row>8</xdr:row>
      <xdr:rowOff>0</xdr:rowOff>
    </xdr:to>
    <xdr:grpSp>
      <xdr:nvGrpSpPr>
        <xdr:cNvPr id="2" name="BP_HEADER_SHAPE">
          <a:extLst>
            <a:ext uri="{FF2B5EF4-FFF2-40B4-BE49-F238E27FC236}">
              <a16:creationId xmlns:a16="http://schemas.microsoft.com/office/drawing/2014/main" id="{E95E8250-757D-4DE3-AFD1-23E66A084262}"/>
            </a:ext>
          </a:extLst>
        </xdr:cNvPr>
        <xdr:cNvGrpSpPr>
          <a:grpSpLocks/>
        </xdr:cNvGrpSpPr>
      </xdr:nvGrpSpPr>
      <xdr:grpSpPr>
        <a:xfrm>
          <a:off x="9525" y="219075"/>
          <a:ext cx="13646130" cy="2008947"/>
          <a:chOff x="0" y="0"/>
          <a:chExt cx="954" cy="220"/>
        </a:xfrm>
      </xdr:grpSpPr>
      <xdr:sp macro="" textlink="" fLocksText="0">
        <xdr:nvSpPr>
          <xdr:cNvPr id="3" name="TextBox 2">
            <a:extLst>
              <a:ext uri="{FF2B5EF4-FFF2-40B4-BE49-F238E27FC236}">
                <a16:creationId xmlns:a16="http://schemas.microsoft.com/office/drawing/2014/main" id="{ECC25122-DCF3-42B6-9F4A-1F12DCA5753E}"/>
              </a:ext>
            </a:extLst>
          </xdr:cNvPr>
          <xdr:cNvSpPr txBox="1"/>
        </xdr:nvSpPr>
        <xdr:spPr>
          <a:xfrm>
            <a:off x="0" y="0"/>
            <a:ext cx="954" cy="6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anchor="ctr" anchorCtr="1"/>
          <a:lstStyle/>
          <a:p>
            <a:pPr algn="ctr">
              <a:defRPr lang="en-US" sz="2100" b="1" u="none" baseline="0">
                <a:solidFill>
                  <a:schemeClr val="tx1"/>
                </a:solidFill>
                <a:latin typeface="Helvetica"/>
                <a:ea typeface="Helvetica"/>
                <a:cs typeface="Helvetica"/>
              </a:defRPr>
            </a:pPr>
            <a:r>
              <a:t>GRADED SPEC</a:t>
            </a:r>
          </a:p>
        </xdr:txBody>
      </xdr:sp>
      <xdr:sp macro="" textlink="" fLocksText="0">
        <xdr:nvSpPr>
          <xdr:cNvPr id="4" name="TextBox 3">
            <a:extLst>
              <a:ext uri="{FF2B5EF4-FFF2-40B4-BE49-F238E27FC236}">
                <a16:creationId xmlns:a16="http://schemas.microsoft.com/office/drawing/2014/main" id="{B09E9617-57AF-49B8-B1A7-455A98FF8526}"/>
              </a:ext>
            </a:extLst>
          </xdr:cNvPr>
          <xdr:cNvSpPr txBox="1"/>
        </xdr:nvSpPr>
        <xdr:spPr>
          <a:xfrm>
            <a:off x="2" y="2"/>
            <a:ext cx="234" cy="56"/>
          </a:xfrm>
          <a:prstGeom prst="rect">
            <a:avLst/>
          </a:prstGeom>
          <a:solidFill>
            <a:srgbClr val="FFFFFF"/>
          </a:solidFill>
          <a:ln w="9525">
            <a:solidFill>
              <a:srgbClr val="FFFF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anchor="ctr" anchorCtr="0"/>
          <a:lstStyle/>
          <a:p>
            <a:pPr algn="l">
              <a:defRPr lang="en-US" sz="1300" b="1" u="none" baseline="0">
                <a:solidFill>
                  <a:schemeClr val="tx1"/>
                </a:solidFill>
              </a:defRPr>
            </a:pPr>
            <a:r>
              <a:t>SAE-A 1ST PROTO SAMPLE  [REFRESH]</a:t>
            </a:r>
          </a:p>
        </xdr:txBody>
      </xdr:sp>
      <xdr:sp macro="" textlink="" fLocksText="0">
        <xdr:nvSpPr>
          <xdr:cNvPr id="5" name="TextBox 4">
            <a:extLst>
              <a:ext uri="{FF2B5EF4-FFF2-40B4-BE49-F238E27FC236}">
                <a16:creationId xmlns:a16="http://schemas.microsoft.com/office/drawing/2014/main" id="{96A39656-06A2-4F6D-BDAC-7CF4C4323612}"/>
              </a:ext>
            </a:extLst>
          </xdr:cNvPr>
          <xdr:cNvSpPr txBox="1"/>
        </xdr:nvSpPr>
        <xdr:spPr>
          <a:xfrm>
            <a:off x="0" y="6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STYLE NUMBER:</a:t>
            </a:r>
          </a:p>
        </xdr:txBody>
      </xdr:sp>
      <xdr:sp macro="" textlink="" fLocksText="0">
        <xdr:nvSpPr>
          <xdr:cNvPr id="6" name="TextBox 5">
            <a:extLst>
              <a:ext uri="{FF2B5EF4-FFF2-40B4-BE49-F238E27FC236}">
                <a16:creationId xmlns:a16="http://schemas.microsoft.com/office/drawing/2014/main" id="{F59AEDB5-7760-4E53-9686-97E7BBC8011C}"/>
              </a:ext>
            </a:extLst>
          </xdr:cNvPr>
          <xdr:cNvSpPr txBox="1"/>
        </xdr:nvSpPr>
        <xdr:spPr>
          <a:xfrm>
            <a:off x="159" y="60"/>
            <a:ext cx="159" cy="40"/>
          </a:xfrm>
          <a:prstGeom prst="rect">
            <a:avLst/>
          </a:prstGeom>
          <a:solidFill>
            <a:srgbClr val="FFFF0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rPr sz="1600"/>
              <a:t>WKT00161</a:t>
            </a:r>
          </a:p>
        </xdr:txBody>
      </xdr:sp>
      <xdr:sp macro="" textlink="" fLocksText="0">
        <xdr:nvSpPr>
          <xdr:cNvPr id="7" name="TextBox 6">
            <a:extLst>
              <a:ext uri="{FF2B5EF4-FFF2-40B4-BE49-F238E27FC236}">
                <a16:creationId xmlns:a16="http://schemas.microsoft.com/office/drawing/2014/main" id="{8CEA0DE1-7A63-4979-A418-1D636EF552BE}"/>
              </a:ext>
            </a:extLst>
          </xdr:cNvPr>
          <xdr:cNvSpPr txBox="1"/>
        </xdr:nvSpPr>
        <xdr:spPr>
          <a:xfrm>
            <a:off x="318" y="6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SEASON:</a:t>
            </a:r>
          </a:p>
        </xdr:txBody>
      </xdr:sp>
      <xdr:sp macro="" textlink="" fLocksText="0">
        <xdr:nvSpPr>
          <xdr:cNvPr id="8" name="TextBox 7">
            <a:extLst>
              <a:ext uri="{FF2B5EF4-FFF2-40B4-BE49-F238E27FC236}">
                <a16:creationId xmlns:a16="http://schemas.microsoft.com/office/drawing/2014/main" id="{38BFA801-767D-4358-8F77-B900465CFB28}"/>
              </a:ext>
            </a:extLst>
          </xdr:cNvPr>
          <xdr:cNvSpPr txBox="1"/>
        </xdr:nvSpPr>
        <xdr:spPr>
          <a:xfrm>
            <a:off x="477" y="6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FALL</a:t>
            </a:r>
          </a:p>
        </xdr:txBody>
      </xdr:sp>
      <xdr:sp macro="" textlink="" fLocksText="0">
        <xdr:nvSpPr>
          <xdr:cNvPr id="9" name="TextBox 8">
            <a:extLst>
              <a:ext uri="{FF2B5EF4-FFF2-40B4-BE49-F238E27FC236}">
                <a16:creationId xmlns:a16="http://schemas.microsoft.com/office/drawing/2014/main" id="{CD6F1047-8956-4E01-AF25-B9EF05B1F326}"/>
              </a:ext>
            </a:extLst>
          </xdr:cNvPr>
          <xdr:cNvSpPr txBox="1"/>
        </xdr:nvSpPr>
        <xdr:spPr>
          <a:xfrm>
            <a:off x="636" y="6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LIFE CYCLE STATUS:</a:t>
            </a:r>
          </a:p>
        </xdr:txBody>
      </xdr:sp>
      <xdr:sp macro="" textlink="" fLocksText="0">
        <xdr:nvSpPr>
          <xdr:cNvPr id="10" name="TextBox 9">
            <a:extLst>
              <a:ext uri="{FF2B5EF4-FFF2-40B4-BE49-F238E27FC236}">
                <a16:creationId xmlns:a16="http://schemas.microsoft.com/office/drawing/2014/main" id="{84D33373-D12D-4F6C-81CD-E4948663230D}"/>
              </a:ext>
            </a:extLst>
          </xdr:cNvPr>
          <xdr:cNvSpPr txBox="1"/>
        </xdr:nvSpPr>
        <xdr:spPr>
          <a:xfrm>
            <a:off x="795" y="6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11" name="TextBox 10">
            <a:extLst>
              <a:ext uri="{FF2B5EF4-FFF2-40B4-BE49-F238E27FC236}">
                <a16:creationId xmlns:a16="http://schemas.microsoft.com/office/drawing/2014/main" id="{813DC948-DBD8-41B2-B595-736020C5A1FB}"/>
              </a:ext>
            </a:extLst>
          </xdr:cNvPr>
          <xdr:cNvSpPr txBox="1"/>
        </xdr:nvSpPr>
        <xdr:spPr>
          <a:xfrm>
            <a:off x="0" y="10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STYLE NAME:</a:t>
            </a:r>
          </a:p>
        </xdr:txBody>
      </xdr:sp>
      <xdr:sp macro="" textlink="" fLocksText="0">
        <xdr:nvSpPr>
          <xdr:cNvPr id="12" name="TextBox 11">
            <a:extLst>
              <a:ext uri="{FF2B5EF4-FFF2-40B4-BE49-F238E27FC236}">
                <a16:creationId xmlns:a16="http://schemas.microsoft.com/office/drawing/2014/main" id="{09639063-0ED8-4CC7-8DA6-4E3A2936B4FD}"/>
              </a:ext>
            </a:extLst>
          </xdr:cNvPr>
          <xdr:cNvSpPr txBox="1"/>
        </xdr:nvSpPr>
        <xdr:spPr>
          <a:xfrm>
            <a:off x="159" y="10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r>
              <a:rPr lang="en-US" altLang="ko-KR" sz="11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PUFF SLEEVE TSHIRT</a:t>
            </a:r>
            <a:endParaRPr lang="ko-KR" altLang="ko-KR">
              <a:effectLst/>
            </a:endParaRPr>
          </a:p>
        </xdr:txBody>
      </xdr:sp>
      <xdr:sp macro="" textlink="" fLocksText="0">
        <xdr:nvSpPr>
          <xdr:cNvPr id="13" name="TextBox 12">
            <a:extLst>
              <a:ext uri="{FF2B5EF4-FFF2-40B4-BE49-F238E27FC236}">
                <a16:creationId xmlns:a16="http://schemas.microsoft.com/office/drawing/2014/main" id="{744B4132-0B9A-4C93-8D23-0649744E459F}"/>
              </a:ext>
            </a:extLst>
          </xdr:cNvPr>
          <xdr:cNvSpPr txBox="1"/>
        </xdr:nvSpPr>
        <xdr:spPr>
          <a:xfrm>
            <a:off x="318" y="10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YEAR:</a:t>
            </a:r>
          </a:p>
        </xdr:txBody>
      </xdr:sp>
      <xdr:sp macro="" textlink="" fLocksText="0">
        <xdr:nvSpPr>
          <xdr:cNvPr id="14" name="TextBox 13">
            <a:extLst>
              <a:ext uri="{FF2B5EF4-FFF2-40B4-BE49-F238E27FC236}">
                <a16:creationId xmlns:a16="http://schemas.microsoft.com/office/drawing/2014/main" id="{9526AE73-988C-4901-AB6D-62CF41247773}"/>
              </a:ext>
            </a:extLst>
          </xdr:cNvPr>
          <xdr:cNvSpPr txBox="1"/>
        </xdr:nvSpPr>
        <xdr:spPr>
          <a:xfrm>
            <a:off x="477" y="10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2021</a:t>
            </a:r>
          </a:p>
        </xdr:txBody>
      </xdr:sp>
      <xdr:sp macro="" textlink="" fLocksText="0">
        <xdr:nvSpPr>
          <xdr:cNvPr id="15" name="TextBox 14">
            <a:extLst>
              <a:ext uri="{FF2B5EF4-FFF2-40B4-BE49-F238E27FC236}">
                <a16:creationId xmlns:a16="http://schemas.microsoft.com/office/drawing/2014/main" id="{7DF2FDC2-941E-44E1-9FE3-18916EB3B080}"/>
              </a:ext>
            </a:extLst>
          </xdr:cNvPr>
          <xdr:cNvSpPr txBox="1"/>
        </xdr:nvSpPr>
        <xdr:spPr>
          <a:xfrm>
            <a:off x="636" y="10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ACTIVE:</a:t>
            </a:r>
          </a:p>
        </xdr:txBody>
      </xdr:sp>
      <xdr:sp macro="" textlink="" fLocksText="0">
        <xdr:nvSpPr>
          <xdr:cNvPr id="16" name="TextBox 15">
            <a:extLst>
              <a:ext uri="{FF2B5EF4-FFF2-40B4-BE49-F238E27FC236}">
                <a16:creationId xmlns:a16="http://schemas.microsoft.com/office/drawing/2014/main" id="{E7CCBC92-2621-40AA-9332-A9653D810B63}"/>
              </a:ext>
            </a:extLst>
          </xdr:cNvPr>
          <xdr:cNvSpPr txBox="1"/>
        </xdr:nvSpPr>
        <xdr:spPr>
          <a:xfrm>
            <a:off x="795" y="10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Yes</a:t>
            </a:r>
          </a:p>
        </xdr:txBody>
      </xdr:sp>
      <xdr:sp macro="" textlink="" fLocksText="0">
        <xdr:nvSpPr>
          <xdr:cNvPr id="17" name="TextBox 16">
            <a:extLst>
              <a:ext uri="{FF2B5EF4-FFF2-40B4-BE49-F238E27FC236}">
                <a16:creationId xmlns:a16="http://schemas.microsoft.com/office/drawing/2014/main" id="{CAE9112D-84B6-4A3F-A0BD-71F7FEE339AC}"/>
              </a:ext>
            </a:extLst>
          </xdr:cNvPr>
          <xdr:cNvSpPr txBox="1"/>
        </xdr:nvSpPr>
        <xdr:spPr>
          <a:xfrm>
            <a:off x="0" y="14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FIT:</a:t>
            </a:r>
          </a:p>
        </xdr:txBody>
      </xdr:sp>
      <xdr:sp macro="" textlink="" fLocksText="0">
        <xdr:nvSpPr>
          <xdr:cNvPr id="18" name="TextBox 17">
            <a:extLst>
              <a:ext uri="{FF2B5EF4-FFF2-40B4-BE49-F238E27FC236}">
                <a16:creationId xmlns:a16="http://schemas.microsoft.com/office/drawing/2014/main" id="{E5B28E5F-462E-4354-9A34-406BC49EF4DB}"/>
              </a:ext>
            </a:extLst>
          </xdr:cNvPr>
          <xdr:cNvSpPr txBox="1"/>
        </xdr:nvSpPr>
        <xdr:spPr>
          <a:xfrm>
            <a:off x="159" y="14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19" name="TextBox 18">
            <a:extLst>
              <a:ext uri="{FF2B5EF4-FFF2-40B4-BE49-F238E27FC236}">
                <a16:creationId xmlns:a16="http://schemas.microsoft.com/office/drawing/2014/main" id="{88C14C42-D957-4448-968A-5DBA1E5427C9}"/>
              </a:ext>
            </a:extLst>
          </xdr:cNvPr>
          <xdr:cNvSpPr txBox="1"/>
        </xdr:nvSpPr>
        <xdr:spPr>
          <a:xfrm>
            <a:off x="318" y="14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DIVISION:</a:t>
            </a:r>
          </a:p>
        </xdr:txBody>
      </xdr:sp>
      <xdr:sp macro="" textlink="" fLocksText="0">
        <xdr:nvSpPr>
          <xdr:cNvPr id="20" name="TextBox 19">
            <a:extLst>
              <a:ext uri="{FF2B5EF4-FFF2-40B4-BE49-F238E27FC236}">
                <a16:creationId xmlns:a16="http://schemas.microsoft.com/office/drawing/2014/main" id="{429E390B-4246-41DC-80D5-B69EED1E63CB}"/>
              </a:ext>
            </a:extLst>
          </xdr:cNvPr>
          <xdr:cNvSpPr txBox="1"/>
        </xdr:nvSpPr>
        <xdr:spPr>
          <a:xfrm>
            <a:off x="477" y="14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WOMENS</a:t>
            </a:r>
          </a:p>
        </xdr:txBody>
      </xdr:sp>
      <xdr:sp macro="" textlink="" fLocksText="0">
        <xdr:nvSpPr>
          <xdr:cNvPr id="21" name="TextBox 20">
            <a:extLst>
              <a:ext uri="{FF2B5EF4-FFF2-40B4-BE49-F238E27FC236}">
                <a16:creationId xmlns:a16="http://schemas.microsoft.com/office/drawing/2014/main" id="{F7ECEFFE-B694-41D0-BB1A-E97EEEB62016}"/>
              </a:ext>
            </a:extLst>
          </xdr:cNvPr>
          <xdr:cNvSpPr txBox="1"/>
        </xdr:nvSpPr>
        <xdr:spPr>
          <a:xfrm>
            <a:off x="636" y="14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22" name="TextBox 21">
            <a:extLst>
              <a:ext uri="{FF2B5EF4-FFF2-40B4-BE49-F238E27FC236}">
                <a16:creationId xmlns:a16="http://schemas.microsoft.com/office/drawing/2014/main" id="{0648E189-70F1-4ABE-85FF-76BC8B685F06}"/>
              </a:ext>
            </a:extLst>
          </xdr:cNvPr>
          <xdr:cNvSpPr txBox="1"/>
        </xdr:nvSpPr>
        <xdr:spPr>
          <a:xfrm>
            <a:off x="795" y="14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23" name="TextBox 22">
            <a:extLst>
              <a:ext uri="{FF2B5EF4-FFF2-40B4-BE49-F238E27FC236}">
                <a16:creationId xmlns:a16="http://schemas.microsoft.com/office/drawing/2014/main" id="{4BB81081-7566-4418-86B4-740034F042B2}"/>
              </a:ext>
            </a:extLst>
          </xdr:cNvPr>
          <xdr:cNvSpPr txBox="1"/>
        </xdr:nvSpPr>
        <xdr:spPr>
          <a:xfrm>
            <a:off x="0" y="18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DEPARTMENT:</a:t>
            </a:r>
          </a:p>
        </xdr:txBody>
      </xdr:sp>
      <xdr:sp macro="" textlink="" fLocksText="0">
        <xdr:nvSpPr>
          <xdr:cNvPr id="24" name="TextBox 23">
            <a:extLst>
              <a:ext uri="{FF2B5EF4-FFF2-40B4-BE49-F238E27FC236}">
                <a16:creationId xmlns:a16="http://schemas.microsoft.com/office/drawing/2014/main" id="{9FE5E980-F8AE-4645-9FD2-354157E45C8D}"/>
              </a:ext>
            </a:extLst>
          </xdr:cNvPr>
          <xdr:cNvSpPr txBox="1"/>
        </xdr:nvSpPr>
        <xdr:spPr>
          <a:xfrm>
            <a:off x="159" y="18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KNIT TOPS</a:t>
            </a:r>
          </a:p>
        </xdr:txBody>
      </xdr:sp>
      <xdr:sp macro="" textlink="" fLocksText="0">
        <xdr:nvSpPr>
          <xdr:cNvPr id="25" name="TextBox 24">
            <a:extLst>
              <a:ext uri="{FF2B5EF4-FFF2-40B4-BE49-F238E27FC236}">
                <a16:creationId xmlns:a16="http://schemas.microsoft.com/office/drawing/2014/main" id="{9D72BFC0-7696-4361-BA5E-0C33EF2028E8}"/>
              </a:ext>
            </a:extLst>
          </xdr:cNvPr>
          <xdr:cNvSpPr txBox="1"/>
        </xdr:nvSpPr>
        <xdr:spPr>
          <a:xfrm>
            <a:off x="318" y="18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r>
              <a:t>MAIN MATERIAL:</a:t>
            </a:r>
          </a:p>
        </xdr:txBody>
      </xdr:sp>
      <xdr:sp macro="" textlink="" fLocksText="0">
        <xdr:nvSpPr>
          <xdr:cNvPr id="26" name="TextBox 25">
            <a:extLst>
              <a:ext uri="{FF2B5EF4-FFF2-40B4-BE49-F238E27FC236}">
                <a16:creationId xmlns:a16="http://schemas.microsoft.com/office/drawing/2014/main" id="{7A9AB3FE-E0CD-4F3D-9BD4-C6C90B62E577}"/>
              </a:ext>
            </a:extLst>
          </xdr:cNvPr>
          <xdr:cNvSpPr txBox="1"/>
        </xdr:nvSpPr>
        <xdr:spPr>
          <a:xfrm>
            <a:off x="477" y="18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r>
              <a:rPr lang="en-US" altLang="ko-KR" sz="11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DN-2019-417 | SAE-A - MILL | 97% ORGANIC COTTON, 3% SPANDEX | </a:t>
            </a:r>
            <a:endParaRPr lang="ko-KR" altLang="ko-KR">
              <a:effectLst/>
            </a:endParaRPr>
          </a:p>
          <a:p>
            <a:endParaRPr lang="ko-KR" altLang="ko-KR">
              <a:effectLst/>
            </a:endParaRPr>
          </a:p>
        </xdr:txBody>
      </xdr:sp>
      <xdr:sp macro="" textlink="" fLocksText="0">
        <xdr:nvSpPr>
          <xdr:cNvPr id="27" name="TextBox 26">
            <a:extLst>
              <a:ext uri="{FF2B5EF4-FFF2-40B4-BE49-F238E27FC236}">
                <a16:creationId xmlns:a16="http://schemas.microsoft.com/office/drawing/2014/main" id="{B3373633-0079-4F5F-A694-4A6DF8AB0DFD}"/>
              </a:ext>
            </a:extLst>
          </xdr:cNvPr>
          <xdr:cNvSpPr txBox="1"/>
        </xdr:nvSpPr>
        <xdr:spPr>
          <a:xfrm>
            <a:off x="636" y="180"/>
            <a:ext cx="159" cy="40"/>
          </a:xfrm>
          <a:prstGeom prst="rect">
            <a:avLst/>
          </a:prstGeom>
          <a:solidFill>
            <a:srgbClr val="F0F0F0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b="1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  <xdr:sp macro="" textlink="" fLocksText="0">
        <xdr:nvSpPr>
          <xdr:cNvPr id="28" name="TextBox 27">
            <a:extLst>
              <a:ext uri="{FF2B5EF4-FFF2-40B4-BE49-F238E27FC236}">
                <a16:creationId xmlns:a16="http://schemas.microsoft.com/office/drawing/2014/main" id="{2B1D2860-CE62-4795-BD57-DF4288065E6F}"/>
              </a:ext>
            </a:extLst>
          </xdr:cNvPr>
          <xdr:cNvSpPr txBox="1"/>
        </xdr:nvSpPr>
        <xdr:spPr>
          <a:xfrm>
            <a:off x="795" y="180"/>
            <a:ext cx="159" cy="40"/>
          </a:xfrm>
          <a:prstGeom prst="rect">
            <a:avLst/>
          </a:prstGeom>
          <a:solidFill>
            <a:srgbClr val="FFFFFF"/>
          </a:solidFill>
          <a:ln w="19050">
            <a:solidFill>
              <a:srgbClr val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ellipsis" lIns="30480" tIns="45720" rIns="30480" bIns="45720" anchor="ctr"/>
          <a:lstStyle/>
          <a:p>
            <a:pPr>
              <a:defRPr lang="en-US" sz="900" u="none" baseline="0">
                <a:solidFill>
                  <a:schemeClr val="tx1"/>
                </a:solidFill>
                <a:latin typeface="Arial"/>
                <a:ea typeface="Arial"/>
                <a:cs typeface="Arial"/>
              </a:defRPr>
            </a:pPr>
            <a:endParaRPr/>
          </a:p>
        </xdr:txBody>
      </xdr:sp>
    </xdr:grpSp>
    <xdr:clientData/>
  </xdr:twoCellAnchor>
  <xdr:twoCellAnchor>
    <xdr:from>
      <xdr:col>0</xdr:col>
      <xdr:colOff>68035</xdr:colOff>
      <xdr:row>1</xdr:row>
      <xdr:rowOff>95250</xdr:rowOff>
    </xdr:from>
    <xdr:to>
      <xdr:col>1</xdr:col>
      <xdr:colOff>1593160</xdr:colOff>
      <xdr:row>3</xdr:row>
      <xdr:rowOff>137853</xdr:rowOff>
    </xdr:to>
    <xdr:sp macro="" textlink="" fLocksText="0">
      <xdr:nvSpPr>
        <xdr:cNvPr id="29" name="TextBox 28">
          <a:extLst>
            <a:ext uri="{FF2B5EF4-FFF2-40B4-BE49-F238E27FC236}">
              <a16:creationId xmlns:a16="http://schemas.microsoft.com/office/drawing/2014/main" id="{67C7ADD3-DB5E-4DD9-9946-699CF8FB3EF5}"/>
            </a:ext>
          </a:extLst>
        </xdr:cNvPr>
        <xdr:cNvSpPr txBox="1"/>
      </xdr:nvSpPr>
      <xdr:spPr>
        <a:xfrm>
          <a:off x="68035" y="285750"/>
          <a:ext cx="2239500" cy="423603"/>
        </a:xfrm>
        <a:prstGeom prst="rect">
          <a:avLst/>
        </a:prstGeom>
        <a:solidFill>
          <a:srgbClr val="FFFFFF"/>
        </a:solidFill>
        <a:ln w="9525">
          <a:solidFill>
            <a:srgbClr val="FFFF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ellipsis" anchor="ctr" anchorCtr="0"/>
        <a:lstStyle/>
        <a:p>
          <a:pPr algn="l">
            <a:defRPr lang="en-US" sz="1300" b="1" u="none" baseline="0">
              <a:solidFill>
                <a:schemeClr val="tx1"/>
              </a:solidFill>
            </a:defRPr>
          </a:pPr>
          <a:r>
            <a:t>NOT</a:t>
          </a:r>
          <a:r>
            <a:rPr baseline="0"/>
            <a:t> FINAL</a:t>
          </a:r>
          <a:endParaRPr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30</xdr:row>
      <xdr:rowOff>0</xdr:rowOff>
    </xdr:from>
    <xdr:to>
      <xdr:col>5</xdr:col>
      <xdr:colOff>304800</xdr:colOff>
      <xdr:row>31</xdr:row>
      <xdr:rowOff>85725</xdr:rowOff>
    </xdr:to>
    <xdr:sp macro="" textlink="">
      <xdr:nvSpPr>
        <xdr:cNvPr id="2" name="AutoShape 1" descr="Microsoft Office Excel Worksheet">
          <a:extLst>
            <a:ext uri="{FF2B5EF4-FFF2-40B4-BE49-F238E27FC236}">
              <a16:creationId xmlns:a16="http://schemas.microsoft.com/office/drawing/2014/main" id="{E6E26FF4-7865-4232-B4BD-7D7B1AA76774}"/>
            </a:ext>
          </a:extLst>
        </xdr:cNvPr>
        <xdr:cNvSpPr>
          <a:spLocks noChangeAspect="1" noChangeArrowheads="1"/>
        </xdr:cNvSpPr>
      </xdr:nvSpPr>
      <xdr:spPr bwMode="auto">
        <a:xfrm>
          <a:off x="8039100" y="6343650"/>
          <a:ext cx="3048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304800</xdr:colOff>
      <xdr:row>31</xdr:row>
      <xdr:rowOff>85724</xdr:rowOff>
    </xdr:to>
    <xdr:sp macro="" textlink="">
      <xdr:nvSpPr>
        <xdr:cNvPr id="3" name="AutoShape 1" descr="Microsoft Office Excel Worksheet">
          <a:extLst>
            <a:ext uri="{FF2B5EF4-FFF2-40B4-BE49-F238E27FC236}">
              <a16:creationId xmlns:a16="http://schemas.microsoft.com/office/drawing/2014/main" id="{273C9192-25F2-4354-82E8-31F283F7EAE5}"/>
            </a:ext>
          </a:extLst>
        </xdr:cNvPr>
        <xdr:cNvSpPr>
          <a:spLocks noChangeAspect="1" noChangeArrowheads="1"/>
        </xdr:cNvSpPr>
      </xdr:nvSpPr>
      <xdr:spPr bwMode="auto">
        <a:xfrm>
          <a:off x="8039100" y="6343650"/>
          <a:ext cx="304800" cy="30479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11</xdr:col>
      <xdr:colOff>0</xdr:colOff>
      <xdr:row>20</xdr:row>
      <xdr:rowOff>212912</xdr:rowOff>
    </xdr:from>
    <xdr:to>
      <xdr:col>11</xdr:col>
      <xdr:colOff>304800</xdr:colOff>
      <xdr:row>22</xdr:row>
      <xdr:rowOff>74519</xdr:rowOff>
    </xdr:to>
    <xdr:sp macro="" textlink="">
      <xdr:nvSpPr>
        <xdr:cNvPr id="4" name="AutoShape 1" descr="Microsoft Office Excel Worksheet">
          <a:extLst>
            <a:ext uri="{FF2B5EF4-FFF2-40B4-BE49-F238E27FC236}">
              <a16:creationId xmlns:a16="http://schemas.microsoft.com/office/drawing/2014/main" id="{0A915131-C263-4855-82B3-10256E95001E}"/>
            </a:ext>
          </a:extLst>
        </xdr:cNvPr>
        <xdr:cNvSpPr>
          <a:spLocks noChangeAspect="1" noChangeArrowheads="1"/>
        </xdr:cNvSpPr>
      </xdr:nvSpPr>
      <xdr:spPr bwMode="auto">
        <a:xfrm>
          <a:off x="14420850" y="4603937"/>
          <a:ext cx="304800" cy="2997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>
    <xdr:from>
      <xdr:col>8</xdr:col>
      <xdr:colOff>212912</xdr:colOff>
      <xdr:row>32</xdr:row>
      <xdr:rowOff>22412</xdr:rowOff>
    </xdr:from>
    <xdr:to>
      <xdr:col>8</xdr:col>
      <xdr:colOff>212912</xdr:colOff>
      <xdr:row>60</xdr:row>
      <xdr:rowOff>0</xdr:rowOff>
    </xdr:to>
    <xdr:cxnSp macro="">
      <xdr:nvCxnSpPr>
        <xdr:cNvPr id="5" name="직선 연결선 4">
          <a:extLst>
            <a:ext uri="{FF2B5EF4-FFF2-40B4-BE49-F238E27FC236}">
              <a16:creationId xmlns:a16="http://schemas.microsoft.com/office/drawing/2014/main" id="{66A14190-E2B5-468C-8D5E-9512514431E0}"/>
            </a:ext>
          </a:extLst>
        </xdr:cNvPr>
        <xdr:cNvCxnSpPr/>
      </xdr:nvCxnSpPr>
      <xdr:spPr>
        <a:xfrm>
          <a:off x="10480862" y="7070912"/>
          <a:ext cx="0" cy="5578288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560294</xdr:colOff>
      <xdr:row>32</xdr:row>
      <xdr:rowOff>11206</xdr:rowOff>
    </xdr:from>
    <xdr:to>
      <xdr:col>6</xdr:col>
      <xdr:colOff>560294</xdr:colOff>
      <xdr:row>59</xdr:row>
      <xdr:rowOff>190500</xdr:rowOff>
    </xdr:to>
    <xdr:cxnSp macro="">
      <xdr:nvCxnSpPr>
        <xdr:cNvPr id="6" name="직선 연결선 5">
          <a:extLst>
            <a:ext uri="{FF2B5EF4-FFF2-40B4-BE49-F238E27FC236}">
              <a16:creationId xmlns:a16="http://schemas.microsoft.com/office/drawing/2014/main" id="{DD067904-B488-4FC1-93A7-DFD490B030F0}"/>
            </a:ext>
          </a:extLst>
        </xdr:cNvPr>
        <xdr:cNvCxnSpPr/>
      </xdr:nvCxnSpPr>
      <xdr:spPr>
        <a:xfrm>
          <a:off x="9342344" y="7059706"/>
          <a:ext cx="0" cy="5579969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571500</xdr:colOff>
      <xdr:row>32</xdr:row>
      <xdr:rowOff>11206</xdr:rowOff>
    </xdr:from>
    <xdr:to>
      <xdr:col>7</xdr:col>
      <xdr:colOff>571500</xdr:colOff>
      <xdr:row>60</xdr:row>
      <xdr:rowOff>11206</xdr:rowOff>
    </xdr:to>
    <xdr:cxnSp macro="">
      <xdr:nvCxnSpPr>
        <xdr:cNvPr id="7" name="직선 연결선 6">
          <a:extLst>
            <a:ext uri="{FF2B5EF4-FFF2-40B4-BE49-F238E27FC236}">
              <a16:creationId xmlns:a16="http://schemas.microsoft.com/office/drawing/2014/main" id="{008C09AD-635F-4A13-B6FC-877DEB3251BC}"/>
            </a:ext>
          </a:extLst>
        </xdr:cNvPr>
        <xdr:cNvCxnSpPr/>
      </xdr:nvCxnSpPr>
      <xdr:spPr>
        <a:xfrm>
          <a:off x="10096500" y="7059706"/>
          <a:ext cx="0" cy="560070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2330823</xdr:colOff>
      <xdr:row>31</xdr:row>
      <xdr:rowOff>0</xdr:rowOff>
    </xdr:from>
    <xdr:to>
      <xdr:col>3</xdr:col>
      <xdr:colOff>1355912</xdr:colOff>
      <xdr:row>60</xdr:row>
      <xdr:rowOff>0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2AB87F27-DA62-48DF-8183-D896ED49F79B}"/>
            </a:ext>
          </a:extLst>
        </xdr:cNvPr>
        <xdr:cNvSpPr/>
      </xdr:nvSpPr>
      <xdr:spPr>
        <a:xfrm>
          <a:off x="5816973" y="6562725"/>
          <a:ext cx="1358714" cy="6086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11</xdr:col>
      <xdr:colOff>0</xdr:colOff>
      <xdr:row>13</xdr:row>
      <xdr:rowOff>0</xdr:rowOff>
    </xdr:from>
    <xdr:ext cx="304800" cy="309842"/>
    <xdr:sp macro="" textlink="">
      <xdr:nvSpPr>
        <xdr:cNvPr id="9" name="AutoShape 1" descr="Microsoft Office Excel Worksheet">
          <a:extLst>
            <a:ext uri="{FF2B5EF4-FFF2-40B4-BE49-F238E27FC236}">
              <a16:creationId xmlns:a16="http://schemas.microsoft.com/office/drawing/2014/main" id="{9E241283-F680-4BD3-84DF-2F261802B93A}"/>
            </a:ext>
          </a:extLst>
        </xdr:cNvPr>
        <xdr:cNvSpPr>
          <a:spLocks noChangeAspect="1" noChangeArrowheads="1"/>
        </xdr:cNvSpPr>
      </xdr:nvSpPr>
      <xdr:spPr bwMode="auto">
        <a:xfrm>
          <a:off x="14420850" y="2857500"/>
          <a:ext cx="304800" cy="3098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oneCellAnchor>
  <xdr:twoCellAnchor>
    <xdr:from>
      <xdr:col>6</xdr:col>
      <xdr:colOff>67236</xdr:colOff>
      <xdr:row>21</xdr:row>
      <xdr:rowOff>78442</xdr:rowOff>
    </xdr:from>
    <xdr:to>
      <xdr:col>9</xdr:col>
      <xdr:colOff>1355913</xdr:colOff>
      <xdr:row>27</xdr:row>
      <xdr:rowOff>1</xdr:rowOff>
    </xdr:to>
    <xdr:sp macro="" textlink="">
      <xdr:nvSpPr>
        <xdr:cNvPr id="10" name="모서리가 둥근 직사각형 5">
          <a:extLst>
            <a:ext uri="{FF2B5EF4-FFF2-40B4-BE49-F238E27FC236}">
              <a16:creationId xmlns:a16="http://schemas.microsoft.com/office/drawing/2014/main" id="{C6382CF8-B99D-435E-8EFB-B64851781F87}"/>
            </a:ext>
          </a:extLst>
        </xdr:cNvPr>
        <xdr:cNvSpPr/>
      </xdr:nvSpPr>
      <xdr:spPr>
        <a:xfrm>
          <a:off x="8849286" y="4688542"/>
          <a:ext cx="4012827" cy="1150284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5400" b="1"/>
            <a:t>DOTCOM</a:t>
          </a:r>
          <a:endParaRPr lang="ko-KR" altLang="en-US" sz="2000" b="1"/>
        </a:p>
      </xdr:txBody>
    </xdr:sp>
    <xdr:clientData/>
  </xdr:twoCellAnchor>
  <xdr:twoCellAnchor>
    <xdr:from>
      <xdr:col>6</xdr:col>
      <xdr:colOff>33617</xdr:colOff>
      <xdr:row>16</xdr:row>
      <xdr:rowOff>56029</xdr:rowOff>
    </xdr:from>
    <xdr:to>
      <xdr:col>9</xdr:col>
      <xdr:colOff>1322294</xdr:colOff>
      <xdr:row>20</xdr:row>
      <xdr:rowOff>156882</xdr:rowOff>
    </xdr:to>
    <xdr:sp macro="" textlink="">
      <xdr:nvSpPr>
        <xdr:cNvPr id="11" name="모서리가 둥근 직사각형 5">
          <a:extLst>
            <a:ext uri="{FF2B5EF4-FFF2-40B4-BE49-F238E27FC236}">
              <a16:creationId xmlns:a16="http://schemas.microsoft.com/office/drawing/2014/main" id="{DA4F5D86-3A47-471F-9A30-51FA88D199D8}"/>
            </a:ext>
          </a:extLst>
        </xdr:cNvPr>
        <xdr:cNvSpPr/>
      </xdr:nvSpPr>
      <xdr:spPr>
        <a:xfrm>
          <a:off x="8815667" y="3570754"/>
          <a:ext cx="4012827" cy="97715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5400" b="1"/>
            <a:t>STORE</a:t>
          </a:r>
          <a:endParaRPr lang="ko-KR" altLang="en-US" sz="2000" b="1"/>
        </a:p>
      </xdr:txBody>
    </xdr:sp>
    <xdr:clientData/>
  </xdr:twoCellAnchor>
  <xdr:twoCellAnchor editAs="oneCell">
    <xdr:from>
      <xdr:col>2</xdr:col>
      <xdr:colOff>701777</xdr:colOff>
      <xdr:row>55</xdr:row>
      <xdr:rowOff>26681</xdr:rowOff>
    </xdr:from>
    <xdr:to>
      <xdr:col>2</xdr:col>
      <xdr:colOff>1621632</xdr:colOff>
      <xdr:row>59</xdr:row>
      <xdr:rowOff>152143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EC46B1E0-9235-4B3B-AA25-52969B1FD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87927" y="11675756"/>
          <a:ext cx="919855" cy="925562"/>
        </a:xfrm>
        <a:prstGeom prst="rect">
          <a:avLst/>
        </a:prstGeom>
      </xdr:spPr>
    </xdr:pic>
    <xdr:clientData/>
  </xdr:twoCellAnchor>
  <xdr:twoCellAnchor editAs="oneCell">
    <xdr:from>
      <xdr:col>2</xdr:col>
      <xdr:colOff>739589</xdr:colOff>
      <xdr:row>34</xdr:row>
      <xdr:rowOff>44824</xdr:rowOff>
    </xdr:from>
    <xdr:to>
      <xdr:col>2</xdr:col>
      <xdr:colOff>1613649</xdr:colOff>
      <xdr:row>38</xdr:row>
      <xdr:rowOff>168859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6672C632-FC95-4484-AF07-21F12760F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25739" y="7493374"/>
          <a:ext cx="874060" cy="924135"/>
        </a:xfrm>
        <a:prstGeom prst="rect">
          <a:avLst/>
        </a:prstGeom>
      </xdr:spPr>
    </xdr:pic>
    <xdr:clientData/>
  </xdr:twoCellAnchor>
  <xdr:twoCellAnchor editAs="oneCell">
    <xdr:from>
      <xdr:col>2</xdr:col>
      <xdr:colOff>746445</xdr:colOff>
      <xdr:row>48</xdr:row>
      <xdr:rowOff>39761</xdr:rowOff>
    </xdr:from>
    <xdr:to>
      <xdr:col>2</xdr:col>
      <xdr:colOff>1615754</xdr:colOff>
      <xdr:row>52</xdr:row>
      <xdr:rowOff>151221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89708B72-573B-4FB8-8574-EC3C9E9A3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32595" y="10288661"/>
          <a:ext cx="869309" cy="911560"/>
        </a:xfrm>
        <a:prstGeom prst="rect">
          <a:avLst/>
        </a:prstGeom>
      </xdr:spPr>
    </xdr:pic>
    <xdr:clientData/>
  </xdr:twoCellAnchor>
  <xdr:twoCellAnchor editAs="oneCell">
    <xdr:from>
      <xdr:col>2</xdr:col>
      <xdr:colOff>761731</xdr:colOff>
      <xdr:row>41</xdr:row>
      <xdr:rowOff>37885</xdr:rowOff>
    </xdr:from>
    <xdr:to>
      <xdr:col>2</xdr:col>
      <xdr:colOff>1647518</xdr:colOff>
      <xdr:row>45</xdr:row>
      <xdr:rowOff>163347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B96BAA45-8B9B-4FBA-BF22-747C090E6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47881" y="8886610"/>
          <a:ext cx="885787" cy="925562"/>
        </a:xfrm>
        <a:prstGeom prst="rect">
          <a:avLst/>
        </a:prstGeom>
      </xdr:spPr>
    </xdr:pic>
    <xdr:clientData/>
  </xdr:twoCellAnchor>
  <xdr:twoCellAnchor editAs="oneCell">
    <xdr:from>
      <xdr:col>8</xdr:col>
      <xdr:colOff>1109382</xdr:colOff>
      <xdr:row>0</xdr:row>
      <xdr:rowOff>156884</xdr:rowOff>
    </xdr:from>
    <xdr:to>
      <xdr:col>10</xdr:col>
      <xdr:colOff>1161045</xdr:colOff>
      <xdr:row>6</xdr:row>
      <xdr:rowOff>88748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EB4B33D-49F2-42CD-8C20-C4E74C25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377332" y="156884"/>
          <a:ext cx="2747238" cy="124631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Sea_A\AppData\Local\Microsoft\Windows\Temporary%20Internet%20Files\Content.Outlook\RHAOSDMJ\GESL19S34011_34093%20Long%20%20Slv%20Ruffle%20Hacci%20ToP%202nd%20fit%20apvd_0727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Users\Sea_A\AppData\Local\Microsoft\Windows\Temporary%20Internet%20Files\Content.Outlook\RHAOSDMJ\GESL19S34011_34093%20Long%20%20Slv%20Ruffle%20Hacci%20ToP%202nd%20fit%20apvd_072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I:\Dept%2035\2005\FGW35108,%20FGW35108S,%20SOLID%20AND%20YARN-DYE3QUARTER%20%20SLV%20TEXTURED%20SHIRT,%20FALL%2005.xl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18\&#49324;&#50629;2&#45812;&#45817;\W-Mart\D34%20JUNIOR\S2%202020\NB2010002541-NB%20RIB%20CAMI\SPEC%20FORM\PREVIOUS\FL9025%20FL3120%20%20Import%20D34%20Junior%20-%20Sae-A%20Tops%20S1_SY%207.31-VN%20(SAM%2008.06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W-Mart\D34%20JUNIOR\S2%202020\NB2010002541-NB%20RIB%20CAMI\SPEC%20FORM\PREVIOUS\FL9025%20FL3120%20%20Import%20D34%20Junior%20-%20Sae-A%20Tops%20S1_SY%207.31-VN%20(SAM%2008.06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ECHNICAL SKETCH"/>
      <sheetName val="REVISIONS"/>
      <sheetName val="ORIGIN PICTURE"/>
      <sheetName val="ARTWORK"/>
      <sheetName val="SPL MMT SHEET"/>
      <sheetName val="FIT CMMTS"/>
      <sheetName val="2ND FIT"/>
      <sheetName val="GRADED SPEC"/>
      <sheetName val="Data"/>
      <sheetName val="9nftguhviwj"/>
      <sheetName val="owj7m91nmc7"/>
    </sheetNames>
    <sheetDataSet>
      <sheetData sheetId="0">
        <row r="2">
          <cell r="H2" t="str">
            <v>Season 2</v>
          </cell>
        </row>
      </sheetData>
      <sheetData sheetId="1"/>
      <sheetData sheetId="2"/>
      <sheetData sheetId="3"/>
      <sheetData sheetId="4">
        <row r="18">
          <cell r="A18" t="str">
            <v>FRONT BODY LENGTH (HPS TO HEM)</v>
          </cell>
        </row>
      </sheetData>
      <sheetData sheetId="5"/>
      <sheetData sheetId="6"/>
      <sheetData sheetId="7"/>
      <sheetData sheetId="8">
        <row r="10">
          <cell r="B10" t="str">
            <v>103 - SINGLE THREAD BLIND STITCH</v>
          </cell>
        </row>
        <row r="11">
          <cell r="B11" t="str">
            <v>301 - LOCKSTITCH</v>
          </cell>
        </row>
        <row r="12">
          <cell r="B12" t="str">
            <v>304 - ZIG ZAG LOCKSTITCH</v>
          </cell>
        </row>
        <row r="13">
          <cell r="B13" t="str">
            <v>401 - TWO THREAD CHAIN STITCH</v>
          </cell>
        </row>
        <row r="14">
          <cell r="B14" t="str">
            <v>404 - ZIG ZAG CHAIN STITCH</v>
          </cell>
        </row>
        <row r="15">
          <cell r="B15" t="str">
            <v>406 - 2 NEEDLE BOTTOM COVERSTITCH</v>
          </cell>
        </row>
        <row r="16">
          <cell r="B16" t="str">
            <v>407 - 3 NEEDLE BOTTOM COVERSTITCH</v>
          </cell>
        </row>
        <row r="17">
          <cell r="B17" t="str">
            <v>408 - 2 NEEDLE CHAINSTITCH W/COVERTHREAD</v>
          </cell>
        </row>
        <row r="18">
          <cell r="B18" t="str">
            <v>503 - 2 THREAD OVEREDGE</v>
          </cell>
        </row>
        <row r="19">
          <cell r="B19" t="str">
            <v>504 - 3 THREAD OVEREDGE</v>
          </cell>
        </row>
        <row r="20">
          <cell r="B20" t="str">
            <v>505 - 3 THREAD OVEREDGE W/ PURL EDGE</v>
          </cell>
        </row>
        <row r="21">
          <cell r="B21" t="str">
            <v>512 - 2 NEEDLE OVEREDGE (MOCK SAFETY STITCH)</v>
          </cell>
        </row>
        <row r="22">
          <cell r="B22" t="str">
            <v>514 - 2 NEEDLE 4 THREAD OVEREDGE</v>
          </cell>
        </row>
        <row r="23">
          <cell r="B23" t="str">
            <v xml:space="preserve">514 - 2 NEEDLE 4 THREAD OVEREDGE, 3/16" GAUGE - SERGE SEAM ALLOWANCE </v>
          </cell>
        </row>
        <row r="24">
          <cell r="B24" t="str">
            <v>515 - 4 THREAD SAFETY STITCH</v>
          </cell>
        </row>
        <row r="25">
          <cell r="B25" t="str">
            <v>516 - 5 THREAD SAFETY STITCH</v>
          </cell>
        </row>
        <row r="26">
          <cell r="B26" t="str">
            <v>602 - 2 NEEDLE 4 THREAD COVERSTITCH</v>
          </cell>
        </row>
        <row r="27">
          <cell r="B27" t="str">
            <v>605 - 3 NEEDLE 5 THREAD COVERSTITCH</v>
          </cell>
        </row>
        <row r="28">
          <cell r="B28" t="str">
            <v>606 - 4 NDL 9 THREAD COVERSTITCH (FLATLOCK)</v>
          </cell>
        </row>
        <row r="29">
          <cell r="B29" t="str">
            <v>607 - 4 NDL 6 THREAD COVERSTITCH (FLATLOCK)</v>
          </cell>
        </row>
        <row r="32">
          <cell r="B32" t="str">
            <v>ALL INNER SEAMS</v>
          </cell>
        </row>
        <row r="33">
          <cell r="B33" t="str">
            <v>CENTER FRONT</v>
          </cell>
        </row>
        <row r="34">
          <cell r="B34" t="str">
            <v>CENTER BACK</v>
          </cell>
        </row>
        <row r="35">
          <cell r="B35" t="str">
            <v>BOTTOM HEM</v>
          </cell>
        </row>
        <row r="36">
          <cell r="B36" t="str">
            <v>SLEEVE HEM</v>
          </cell>
        </row>
        <row r="37">
          <cell r="B37" t="str">
            <v>SLEEVE CUFF</v>
          </cell>
        </row>
        <row r="38">
          <cell r="B38" t="str">
            <v>LEG CUFF</v>
          </cell>
        </row>
        <row r="39">
          <cell r="B39" t="str">
            <v>SLEEVE</v>
          </cell>
        </row>
        <row r="40">
          <cell r="B40" t="str">
            <v>SHORT SLEEVE</v>
          </cell>
        </row>
        <row r="41">
          <cell r="B41" t="str">
            <v>BICEP</v>
          </cell>
        </row>
        <row r="42">
          <cell r="B42" t="str">
            <v>ELBOW</v>
          </cell>
        </row>
        <row r="43">
          <cell r="B43" t="str">
            <v>WRIST</v>
          </cell>
        </row>
        <row r="44">
          <cell r="B44" t="str">
            <v>ARMHOLE</v>
          </cell>
        </row>
        <row r="45">
          <cell r="B45" t="str">
            <v>COLLAR</v>
          </cell>
        </row>
        <row r="46">
          <cell r="B46" t="str">
            <v>SHOULDER</v>
          </cell>
        </row>
        <row r="47">
          <cell r="B47" t="str">
            <v>NECK LINE</v>
          </cell>
        </row>
        <row r="48">
          <cell r="B48" t="str">
            <v>FRONT DETAIL</v>
          </cell>
        </row>
        <row r="49">
          <cell r="B49" t="str">
            <v>BACK DETAIL</v>
          </cell>
        </row>
        <row r="50">
          <cell r="B50" t="str">
            <v>STRAPS</v>
          </cell>
        </row>
        <row r="51">
          <cell r="B51" t="str">
            <v>HOOD</v>
          </cell>
        </row>
        <row r="52">
          <cell r="B52" t="str">
            <v>HOOD DETAIL</v>
          </cell>
        </row>
        <row r="53">
          <cell r="B53" t="str">
            <v>SIDE DETAIL</v>
          </cell>
        </row>
        <row r="54">
          <cell r="B54" t="str">
            <v>POCKET</v>
          </cell>
        </row>
        <row r="55">
          <cell r="B55" t="str">
            <v>FRONT POCKET</v>
          </cell>
        </row>
        <row r="56">
          <cell r="B56" t="str">
            <v>BACK POCKET</v>
          </cell>
        </row>
        <row r="57">
          <cell r="B57" t="str">
            <v>SIDE POCKET</v>
          </cell>
        </row>
        <row r="58">
          <cell r="B58" t="str">
            <v>KANGA POCKET</v>
          </cell>
        </row>
        <row r="59">
          <cell r="B59" t="str">
            <v>EMPIRE WAIST SEAM</v>
          </cell>
        </row>
        <row r="60">
          <cell r="B60" t="str">
            <v xml:space="preserve">WAIST </v>
          </cell>
        </row>
        <row r="61">
          <cell r="B61" t="str">
            <v>WAIST SEAM</v>
          </cell>
        </row>
        <row r="62">
          <cell r="B62" t="str">
            <v>WAIST BAND</v>
          </cell>
        </row>
        <row r="63">
          <cell r="B63" t="str">
            <v xml:space="preserve">HIP </v>
          </cell>
        </row>
        <row r="64">
          <cell r="B64" t="str">
            <v>HIP SEAM</v>
          </cell>
        </row>
        <row r="65">
          <cell r="B65" t="str">
            <v>THIGH</v>
          </cell>
        </row>
        <row r="66">
          <cell r="B66" t="str">
            <v>KNEE</v>
          </cell>
        </row>
        <row r="67">
          <cell r="B67" t="str">
            <v>ANKLE</v>
          </cell>
        </row>
        <row r="68">
          <cell r="B68" t="str">
            <v>BELT LOOP</v>
          </cell>
        </row>
        <row r="69">
          <cell r="B69" t="str">
            <v>FLY FRONT</v>
          </cell>
        </row>
        <row r="70">
          <cell r="B70" t="str">
            <v>WAIST BAND</v>
          </cell>
        </row>
        <row r="71">
          <cell r="B71" t="str">
            <v>FRONT RISE</v>
          </cell>
        </row>
        <row r="72">
          <cell r="B72" t="str">
            <v>BACK RISE</v>
          </cell>
        </row>
        <row r="73">
          <cell r="B73" t="str">
            <v>CROTCH POINT</v>
          </cell>
        </row>
        <row r="74">
          <cell r="B74" t="str">
            <v>INSEAM</v>
          </cell>
        </row>
        <row r="75">
          <cell r="B75" t="str">
            <v>OUT SEAM</v>
          </cell>
        </row>
        <row r="76">
          <cell r="B76" t="str">
            <v>BACK YOKE</v>
          </cell>
        </row>
        <row r="77">
          <cell r="B77" t="str">
            <v>FRONT YOKE</v>
          </cell>
        </row>
        <row r="78">
          <cell r="B78" t="str">
            <v>HEEL</v>
          </cell>
        </row>
        <row r="79">
          <cell r="B79" t="str">
            <v>TOE</v>
          </cell>
        </row>
        <row r="82">
          <cell r="B82" t="str">
            <v>APPLIQUE</v>
          </cell>
        </row>
        <row r="83">
          <cell r="B83" t="str">
            <v>BINDING</v>
          </cell>
        </row>
        <row r="84">
          <cell r="B84" t="str">
            <v>1X1 RIB BINDING</v>
          </cell>
        </row>
        <row r="85">
          <cell r="B85" t="str">
            <v>1X1 RIB BINDING , DOUBLE LAYER</v>
          </cell>
        </row>
        <row r="86">
          <cell r="B86" t="str">
            <v>2X2 RIB BINDING</v>
          </cell>
        </row>
        <row r="87">
          <cell r="B87" t="str">
            <v>2X2 RIB BINDING , DOUBLE LAYER</v>
          </cell>
        </row>
        <row r="88">
          <cell r="B88" t="str">
            <v>BARTACK</v>
          </cell>
        </row>
        <row r="89">
          <cell r="B89" t="str">
            <v>BUTTONSEW, BUTTONHOLE</v>
          </cell>
        </row>
        <row r="90">
          <cell r="B90" t="str">
            <v xml:space="preserve">CLEAN FINISH </v>
          </cell>
        </row>
        <row r="91">
          <cell r="B91" t="str">
            <v>DOUBLE LAYER, CLEAN FINISH ALONG NECK SEAM</v>
          </cell>
        </row>
        <row r="92">
          <cell r="B92" t="str">
            <v>EMBROIDERY</v>
          </cell>
        </row>
        <row r="93">
          <cell r="B93" t="str">
            <v>GATHERING AT SLEEVE CAP</v>
          </cell>
        </row>
        <row r="94">
          <cell r="B94" t="str">
            <v>FAKE FLY</v>
          </cell>
        </row>
        <row r="95">
          <cell r="B95" t="str">
            <v>MOBILON</v>
          </cell>
        </row>
        <row r="96">
          <cell r="B96" t="str">
            <v>PLEATS</v>
          </cell>
        </row>
        <row r="97">
          <cell r="B97" t="str">
            <v>RAW EDGES</v>
          </cell>
        </row>
        <row r="98">
          <cell r="B98" t="str">
            <v>RUCHING</v>
          </cell>
        </row>
        <row r="99">
          <cell r="B99" t="str">
            <v>SCREEN PRINT</v>
          </cell>
        </row>
        <row r="100">
          <cell r="B100" t="str">
            <v>SELF TURN HEM</v>
          </cell>
        </row>
        <row r="101">
          <cell r="B101" t="str">
            <v>SHIRRING</v>
          </cell>
        </row>
        <row r="102">
          <cell r="B102" t="str">
            <v>TUCKS</v>
          </cell>
        </row>
        <row r="103">
          <cell r="B103" t="str">
            <v>TWILL TAPE ALL AROUND NECK</v>
          </cell>
        </row>
        <row r="104">
          <cell r="B104" t="str">
            <v>TWILL TAPE AT BACK NECK</v>
          </cell>
        </row>
        <row r="105">
          <cell r="B105" t="str">
            <v>WITH CENTER PANEL SEAM</v>
          </cell>
        </row>
        <row r="106">
          <cell r="B106" t="str">
            <v>FULL ZIP OPENING</v>
          </cell>
        </row>
        <row r="107">
          <cell r="B107" t="str">
            <v>ZIPPER</v>
          </cell>
        </row>
      </sheetData>
      <sheetData sheetId="9"/>
      <sheetData sheetId="1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ECHNICAL SKETCH"/>
      <sheetName val="REVISIONS"/>
      <sheetName val="ORIGIN PICTURE"/>
      <sheetName val="ARTWORK"/>
      <sheetName val="SPL MMT SHEET"/>
      <sheetName val="FIT CMMTS"/>
      <sheetName val="2ND FIT"/>
      <sheetName val="GRADED SPEC"/>
      <sheetName val="Data"/>
      <sheetName val="9nftguhviwj"/>
      <sheetName val="owj7m91nmc7"/>
    </sheetNames>
    <sheetDataSet>
      <sheetData sheetId="0">
        <row r="2">
          <cell r="H2" t="str">
            <v>Season 2</v>
          </cell>
        </row>
      </sheetData>
      <sheetData sheetId="1"/>
      <sheetData sheetId="2"/>
      <sheetData sheetId="3"/>
      <sheetData sheetId="4">
        <row r="18">
          <cell r="A18" t="str">
            <v>FRONT BODY LENGTH (HPS TO HEM)</v>
          </cell>
        </row>
      </sheetData>
      <sheetData sheetId="5"/>
      <sheetData sheetId="6"/>
      <sheetData sheetId="7"/>
      <sheetData sheetId="8">
        <row r="10">
          <cell r="B10" t="str">
            <v>103 - SINGLE THREAD BLIND STITCH</v>
          </cell>
        </row>
        <row r="11">
          <cell r="B11" t="str">
            <v>301 - LOCKSTITCH</v>
          </cell>
        </row>
        <row r="12">
          <cell r="B12" t="str">
            <v>304 - ZIG ZAG LOCKSTITCH</v>
          </cell>
        </row>
        <row r="13">
          <cell r="B13" t="str">
            <v>401 - TWO THREAD CHAIN STITCH</v>
          </cell>
        </row>
        <row r="14">
          <cell r="B14" t="str">
            <v>404 - ZIG ZAG CHAIN STITCH</v>
          </cell>
        </row>
        <row r="15">
          <cell r="B15" t="str">
            <v>406 - 2 NEEDLE BOTTOM COVERSTITCH</v>
          </cell>
        </row>
        <row r="16">
          <cell r="B16" t="str">
            <v>407 - 3 NEEDLE BOTTOM COVERSTITCH</v>
          </cell>
        </row>
        <row r="17">
          <cell r="B17" t="str">
            <v>408 - 2 NEEDLE CHAINSTITCH W/COVERTHREAD</v>
          </cell>
        </row>
        <row r="18">
          <cell r="B18" t="str">
            <v>503 - 2 THREAD OVEREDGE</v>
          </cell>
        </row>
        <row r="19">
          <cell r="B19" t="str">
            <v>504 - 3 THREAD OVEREDGE</v>
          </cell>
        </row>
        <row r="20">
          <cell r="B20" t="str">
            <v>505 - 3 THREAD OVEREDGE W/ PURL EDGE</v>
          </cell>
        </row>
        <row r="21">
          <cell r="B21" t="str">
            <v>512 - 2 NEEDLE OVEREDGE (MOCK SAFETY STITCH)</v>
          </cell>
        </row>
        <row r="22">
          <cell r="B22" t="str">
            <v>514 - 2 NEEDLE 4 THREAD OVEREDGE</v>
          </cell>
        </row>
        <row r="23">
          <cell r="B23" t="str">
            <v xml:space="preserve">514 - 2 NEEDLE 4 THREAD OVEREDGE, 3/16" GAUGE - SERGE SEAM ALLOWANCE </v>
          </cell>
        </row>
        <row r="24">
          <cell r="B24" t="str">
            <v>515 - 4 THREAD SAFETY STITCH</v>
          </cell>
        </row>
        <row r="25">
          <cell r="B25" t="str">
            <v>516 - 5 THREAD SAFETY STITCH</v>
          </cell>
        </row>
        <row r="26">
          <cell r="B26" t="str">
            <v>602 - 2 NEEDLE 4 THREAD COVERSTITCH</v>
          </cell>
        </row>
        <row r="27">
          <cell r="B27" t="str">
            <v>605 - 3 NEEDLE 5 THREAD COVERSTITCH</v>
          </cell>
        </row>
        <row r="28">
          <cell r="B28" t="str">
            <v>606 - 4 NDL 9 THREAD COVERSTITCH (FLATLOCK)</v>
          </cell>
        </row>
        <row r="29">
          <cell r="B29" t="str">
            <v>607 - 4 NDL 6 THREAD COVERSTITCH (FLATLOCK)</v>
          </cell>
        </row>
        <row r="32">
          <cell r="B32" t="str">
            <v>ALL INNER SEAMS</v>
          </cell>
        </row>
        <row r="33">
          <cell r="B33" t="str">
            <v>CENTER FRONT</v>
          </cell>
        </row>
        <row r="34">
          <cell r="B34" t="str">
            <v>CENTER BACK</v>
          </cell>
        </row>
        <row r="35">
          <cell r="B35" t="str">
            <v>BOTTOM HEM</v>
          </cell>
        </row>
        <row r="36">
          <cell r="B36" t="str">
            <v>SLEEVE HEM</v>
          </cell>
        </row>
        <row r="37">
          <cell r="B37" t="str">
            <v>SLEEVE CUFF</v>
          </cell>
        </row>
        <row r="38">
          <cell r="B38" t="str">
            <v>LEG CUFF</v>
          </cell>
        </row>
        <row r="39">
          <cell r="B39" t="str">
            <v>SLEEVE</v>
          </cell>
        </row>
        <row r="40">
          <cell r="B40" t="str">
            <v>SHORT SLEEVE</v>
          </cell>
        </row>
        <row r="41">
          <cell r="B41" t="str">
            <v>BICEP</v>
          </cell>
        </row>
        <row r="42">
          <cell r="B42" t="str">
            <v>ELBOW</v>
          </cell>
        </row>
        <row r="43">
          <cell r="B43" t="str">
            <v>WRIST</v>
          </cell>
        </row>
        <row r="44">
          <cell r="B44" t="str">
            <v>ARMHOLE</v>
          </cell>
        </row>
        <row r="45">
          <cell r="B45" t="str">
            <v>COLLAR</v>
          </cell>
        </row>
        <row r="46">
          <cell r="B46" t="str">
            <v>SHOULDER</v>
          </cell>
        </row>
        <row r="47">
          <cell r="B47" t="str">
            <v>NECK LINE</v>
          </cell>
        </row>
        <row r="48">
          <cell r="B48" t="str">
            <v>FRONT DETAIL</v>
          </cell>
        </row>
        <row r="49">
          <cell r="B49" t="str">
            <v>BACK DETAIL</v>
          </cell>
        </row>
        <row r="50">
          <cell r="B50" t="str">
            <v>STRAPS</v>
          </cell>
        </row>
        <row r="51">
          <cell r="B51" t="str">
            <v>HOOD</v>
          </cell>
        </row>
        <row r="52">
          <cell r="B52" t="str">
            <v>HOOD DETAIL</v>
          </cell>
        </row>
        <row r="53">
          <cell r="B53" t="str">
            <v>SIDE DETAIL</v>
          </cell>
        </row>
        <row r="54">
          <cell r="B54" t="str">
            <v>POCKET</v>
          </cell>
        </row>
        <row r="55">
          <cell r="B55" t="str">
            <v>FRONT POCKET</v>
          </cell>
        </row>
        <row r="56">
          <cell r="B56" t="str">
            <v>BACK POCKET</v>
          </cell>
        </row>
        <row r="57">
          <cell r="B57" t="str">
            <v>SIDE POCKET</v>
          </cell>
        </row>
        <row r="58">
          <cell r="B58" t="str">
            <v>KANGA POCKET</v>
          </cell>
        </row>
        <row r="59">
          <cell r="B59" t="str">
            <v>EMPIRE WAIST SEAM</v>
          </cell>
        </row>
        <row r="60">
          <cell r="B60" t="str">
            <v xml:space="preserve">WAIST </v>
          </cell>
        </row>
        <row r="61">
          <cell r="B61" t="str">
            <v>WAIST SEAM</v>
          </cell>
        </row>
        <row r="62">
          <cell r="B62" t="str">
            <v>WAIST BAND</v>
          </cell>
        </row>
        <row r="63">
          <cell r="B63" t="str">
            <v xml:space="preserve">HIP </v>
          </cell>
        </row>
        <row r="64">
          <cell r="B64" t="str">
            <v>HIP SEAM</v>
          </cell>
        </row>
        <row r="65">
          <cell r="B65" t="str">
            <v>THIGH</v>
          </cell>
        </row>
        <row r="66">
          <cell r="B66" t="str">
            <v>KNEE</v>
          </cell>
        </row>
        <row r="67">
          <cell r="B67" t="str">
            <v>ANKLE</v>
          </cell>
        </row>
        <row r="68">
          <cell r="B68" t="str">
            <v>BELT LOOP</v>
          </cell>
        </row>
        <row r="69">
          <cell r="B69" t="str">
            <v>FLY FRONT</v>
          </cell>
        </row>
        <row r="70">
          <cell r="B70" t="str">
            <v>WAIST BAND</v>
          </cell>
        </row>
        <row r="71">
          <cell r="B71" t="str">
            <v>FRONT RISE</v>
          </cell>
        </row>
        <row r="72">
          <cell r="B72" t="str">
            <v>BACK RISE</v>
          </cell>
        </row>
        <row r="73">
          <cell r="B73" t="str">
            <v>CROTCH POINT</v>
          </cell>
        </row>
        <row r="74">
          <cell r="B74" t="str">
            <v>INSEAM</v>
          </cell>
        </row>
        <row r="75">
          <cell r="B75" t="str">
            <v>OUT SEAM</v>
          </cell>
        </row>
        <row r="76">
          <cell r="B76" t="str">
            <v>BACK YOKE</v>
          </cell>
        </row>
        <row r="77">
          <cell r="B77" t="str">
            <v>FRONT YOKE</v>
          </cell>
        </row>
        <row r="78">
          <cell r="B78" t="str">
            <v>HEEL</v>
          </cell>
        </row>
        <row r="79">
          <cell r="B79" t="str">
            <v>TOE</v>
          </cell>
        </row>
        <row r="82">
          <cell r="B82" t="str">
            <v>APPLIQUE</v>
          </cell>
        </row>
        <row r="83">
          <cell r="B83" t="str">
            <v>BINDING</v>
          </cell>
        </row>
        <row r="84">
          <cell r="B84" t="str">
            <v>1X1 RIB BINDING</v>
          </cell>
        </row>
        <row r="85">
          <cell r="B85" t="str">
            <v>1X1 RIB BINDING , DOUBLE LAYER</v>
          </cell>
        </row>
        <row r="86">
          <cell r="B86" t="str">
            <v>2X2 RIB BINDING</v>
          </cell>
        </row>
        <row r="87">
          <cell r="B87" t="str">
            <v>2X2 RIB BINDING , DOUBLE LAYER</v>
          </cell>
        </row>
        <row r="88">
          <cell r="B88" t="str">
            <v>BARTACK</v>
          </cell>
        </row>
        <row r="89">
          <cell r="B89" t="str">
            <v>BUTTONSEW, BUTTONHOLE</v>
          </cell>
        </row>
        <row r="90">
          <cell r="B90" t="str">
            <v xml:space="preserve">CLEAN FINISH </v>
          </cell>
        </row>
        <row r="91">
          <cell r="B91" t="str">
            <v>DOUBLE LAYER, CLEAN FINISH ALONG NECK SEAM</v>
          </cell>
        </row>
        <row r="92">
          <cell r="B92" t="str">
            <v>EMBROIDERY</v>
          </cell>
        </row>
        <row r="93">
          <cell r="B93" t="str">
            <v>GATHERING AT SLEEVE CAP</v>
          </cell>
        </row>
        <row r="94">
          <cell r="B94" t="str">
            <v>FAKE FLY</v>
          </cell>
        </row>
        <row r="95">
          <cell r="B95" t="str">
            <v>MOBILON</v>
          </cell>
        </row>
        <row r="96">
          <cell r="B96" t="str">
            <v>PLEATS</v>
          </cell>
        </row>
        <row r="97">
          <cell r="B97" t="str">
            <v>RAW EDGES</v>
          </cell>
        </row>
        <row r="98">
          <cell r="B98" t="str">
            <v>RUCHING</v>
          </cell>
        </row>
        <row r="99">
          <cell r="B99" t="str">
            <v>SCREEN PRINT</v>
          </cell>
        </row>
        <row r="100">
          <cell r="B100" t="str">
            <v>SELF TURN HEM</v>
          </cell>
        </row>
        <row r="101">
          <cell r="B101" t="str">
            <v>SHIRRING</v>
          </cell>
        </row>
        <row r="102">
          <cell r="B102" t="str">
            <v>TUCKS</v>
          </cell>
        </row>
        <row r="103">
          <cell r="B103" t="str">
            <v>TWILL TAPE ALL AROUND NECK</v>
          </cell>
        </row>
        <row r="104">
          <cell r="B104" t="str">
            <v>TWILL TAPE AT BACK NECK</v>
          </cell>
        </row>
        <row r="105">
          <cell r="B105" t="str">
            <v>WITH CENTER PANEL SEAM</v>
          </cell>
        </row>
        <row r="106">
          <cell r="B106" t="str">
            <v>FULL ZIP OPENING</v>
          </cell>
        </row>
        <row r="107">
          <cell r="B107" t="str">
            <v>ZIPPER</v>
          </cell>
        </row>
      </sheetData>
      <sheetData sheetId="9"/>
      <sheetData sheetId="10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-check list SOLID"/>
      <sheetName val="1-check list STRIPE"/>
      <sheetName val="2-ctl form SOLID"/>
      <sheetName val="2-ctl form  STRIPE"/>
      <sheetName val="3-go-no-go"/>
      <sheetName val="4- PRODUCT TRACKING"/>
      <sheetName val="5-po-dvlry FGW35108, FGW35108S"/>
      <sheetName val="FTY DELIVERY "/>
      <sheetName val="6-Approval Form SOLID"/>
      <sheetName val="6-Approval Form  STRIPE"/>
      <sheetName val="7-Fit Approval Sheet"/>
      <sheetName val="8-PROD PACKAGE"/>
      <sheetName val="9-DETAIL SHEET"/>
      <sheetName val="10-Grade Rules"/>
      <sheetName val="11-Tech Detail Worksheet"/>
      <sheetName val="12-QUOTE WORKSHEET"/>
      <sheetName val="13-CAD Art Request"/>
      <sheetName val="UPC &amp; HANG TAG INFO SOLID "/>
      <sheetName val="UPC &amp; HANG TAG INFO  STRIP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ttings"/>
      <sheetName val="Welcome"/>
      <sheetName val="Instructions"/>
      <sheetName val="Data Definitions"/>
      <sheetName val="Clothing"/>
      <sheetName val="SAM 08.06"/>
      <sheetName val="EAN"/>
      <sheetName val="Clothing~"/>
      <sheetName val="Hidde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21">
          <cell r="D21" t="str">
            <v>UPC</v>
          </cell>
          <cell r="Q21" t="str">
            <v>Yes</v>
          </cell>
          <cell r="R21" t="str">
            <v>0</v>
          </cell>
          <cell r="Z21" t="str">
            <v>Yes</v>
          </cell>
          <cell r="AA21" t="str">
            <v>Yes</v>
          </cell>
          <cell r="AC21" t="str">
            <v>DELIVER_BY</v>
          </cell>
          <cell r="AG21" t="str">
            <v>Owned</v>
          </cell>
          <cell r="AH21" t="str">
            <v>Yes</v>
          </cell>
          <cell r="AK21" t="str">
            <v>in</v>
          </cell>
          <cell r="AL21" t="str">
            <v>in</v>
          </cell>
          <cell r="AM21" t="str">
            <v>in</v>
          </cell>
          <cell r="AN21" t="str">
            <v>lb</v>
          </cell>
          <cell r="AQ21" t="str">
            <v>in</v>
          </cell>
          <cell r="AR21" t="str">
            <v>in</v>
          </cell>
          <cell r="AS21" t="str">
            <v>in</v>
          </cell>
          <cell r="AT21" t="str">
            <v>lb</v>
          </cell>
          <cell r="AU21" t="str">
            <v>Yes</v>
          </cell>
          <cell r="AW21" t="str">
            <v>Beige</v>
          </cell>
          <cell r="AZ21" t="str">
            <v>Male</v>
          </cell>
          <cell r="BA21" t="str">
            <v>Child</v>
          </cell>
          <cell r="BB21" t="str">
            <v>Big &amp; Tall</v>
          </cell>
          <cell r="BD21" t="str">
            <v>Yes</v>
          </cell>
          <cell r="BE21" t="str">
            <v>in</v>
          </cell>
          <cell r="BF21" t="str">
            <v>in</v>
          </cell>
          <cell r="BG21" t="str">
            <v>in</v>
          </cell>
          <cell r="BH21" t="str">
            <v>lb</v>
          </cell>
          <cell r="BI21" t="str">
            <v>Yes</v>
          </cell>
          <cell r="BK21" t="str">
            <v>color</v>
          </cell>
          <cell r="BL21" t="str">
            <v>Yes</v>
          </cell>
          <cell r="BM21" t="str">
            <v>color</v>
          </cell>
          <cell r="BQ21" t="str">
            <v>Afghanistan - AF</v>
          </cell>
          <cell r="BR21" t="str">
            <v>Afghanistan - AF</v>
          </cell>
          <cell r="BS21" t="str">
            <v>Yes</v>
          </cell>
          <cell r="BT21" t="str">
            <v>Yes</v>
          </cell>
          <cell r="BV21" t="str">
            <v>0</v>
          </cell>
          <cell r="BW21" t="str">
            <v>Yes</v>
          </cell>
          <cell r="BX21" t="str">
            <v>USA</v>
          </cell>
          <cell r="BY21" t="str">
            <v>Yes</v>
          </cell>
          <cell r="BZ21" t="str">
            <v>Does Not Contain a Battery</v>
          </cell>
          <cell r="CA21" t="str">
            <v>Yes</v>
          </cell>
          <cell r="CD21" t="str">
            <v>Yes</v>
          </cell>
          <cell r="CE21" t="str">
            <v>AL</v>
          </cell>
          <cell r="CL21" t="str">
            <v>Short Sleeve</v>
          </cell>
          <cell r="CP21" t="str">
            <v>double-breasted</v>
          </cell>
          <cell r="CT21" t="str">
            <v>6 1/4</v>
          </cell>
          <cell r="CX21" t="str">
            <v>in</v>
          </cell>
          <cell r="DA21" t="str">
            <v>in</v>
          </cell>
          <cell r="DB21" t="str">
            <v>0</v>
          </cell>
          <cell r="DC21" t="str">
            <v>in</v>
          </cell>
          <cell r="DD21" t="str">
            <v>high-cut</v>
          </cell>
          <cell r="DS21" t="str">
            <v>opaque</v>
          </cell>
          <cell r="DW21" t="str">
            <v>thigh-high</v>
          </cell>
          <cell r="EC21" t="str">
            <v>lightweight</v>
          </cell>
          <cell r="EK21" t="str">
            <v>Yes</v>
          </cell>
          <cell r="EV21" t="str">
            <v>Yes</v>
          </cell>
          <cell r="EZ21" t="str">
            <v>in</v>
          </cell>
          <cell r="FB21" t="str">
            <v>in</v>
          </cell>
          <cell r="FC21" t="str">
            <v>in</v>
          </cell>
          <cell r="FD21" t="str">
            <v>in</v>
          </cell>
          <cell r="FE21" t="str">
            <v>Yes</v>
          </cell>
        </row>
        <row r="22">
          <cell r="D22" t="str">
            <v>GTIN</v>
          </cell>
          <cell r="Q22" t="str">
            <v>No</v>
          </cell>
          <cell r="R22" t="str">
            <v>1</v>
          </cell>
          <cell r="Z22" t="str">
            <v>No</v>
          </cell>
          <cell r="AA22" t="str">
            <v>No</v>
          </cell>
          <cell r="AC22" t="str">
            <v>SHIP_BY</v>
          </cell>
          <cell r="AG22" t="str">
            <v>DSV</v>
          </cell>
          <cell r="AH22" t="str">
            <v>No</v>
          </cell>
          <cell r="AU22" t="str">
            <v>No</v>
          </cell>
          <cell r="AW22" t="str">
            <v>Black</v>
          </cell>
          <cell r="AZ22" t="str">
            <v>Female</v>
          </cell>
          <cell r="BA22" t="str">
            <v>Tween</v>
          </cell>
          <cell r="BB22" t="str">
            <v>Boys</v>
          </cell>
          <cell r="BD22" t="str">
            <v>No</v>
          </cell>
          <cell r="BI22" t="str">
            <v>No</v>
          </cell>
          <cell r="BK22" t="str">
            <v>clothingSize</v>
          </cell>
          <cell r="BL22" t="str">
            <v>No</v>
          </cell>
          <cell r="BM22" t="str">
            <v>clothingSize</v>
          </cell>
          <cell r="BQ22" t="str">
            <v>Albania - AL</v>
          </cell>
          <cell r="BR22" t="str">
            <v>Albania - AL</v>
          </cell>
          <cell r="BS22" t="str">
            <v>No</v>
          </cell>
          <cell r="BT22" t="str">
            <v>No</v>
          </cell>
          <cell r="BV22" t="str">
            <v>1</v>
          </cell>
          <cell r="BW22" t="str">
            <v>No</v>
          </cell>
          <cell r="BX22" t="str">
            <v>Imported</v>
          </cell>
          <cell r="BY22" t="str">
            <v>No</v>
          </cell>
          <cell r="BZ22" t="str">
            <v>Alkaline</v>
          </cell>
          <cell r="CA22" t="str">
            <v>No</v>
          </cell>
          <cell r="CD22" t="str">
            <v>No</v>
          </cell>
          <cell r="CE22" t="str">
            <v>AK</v>
          </cell>
          <cell r="CL22" t="str">
            <v>Long Sleeve</v>
          </cell>
          <cell r="CP22" t="str">
            <v>single-breasted</v>
          </cell>
          <cell r="CT22" t="str">
            <v>6 3/8</v>
          </cell>
          <cell r="CX22" t="str">
            <v>cm</v>
          </cell>
          <cell r="DB22" t="str">
            <v>1</v>
          </cell>
          <cell r="DC22" t="str">
            <v>cm</v>
          </cell>
          <cell r="DD22" t="str">
            <v>regular</v>
          </cell>
          <cell r="DS22" t="str">
            <v>semi-opaque</v>
          </cell>
          <cell r="DW22" t="str">
            <v>knee-high</v>
          </cell>
          <cell r="EC22" t="str">
            <v>mid-weight</v>
          </cell>
          <cell r="EK22" t="str">
            <v>No</v>
          </cell>
          <cell r="EV22" t="str">
            <v>No</v>
          </cell>
          <cell r="FE22" t="str">
            <v>No</v>
          </cell>
        </row>
        <row r="23">
          <cell r="D23" t="str">
            <v>ISBN</v>
          </cell>
          <cell r="R23" t="str">
            <v>2</v>
          </cell>
          <cell r="AW23" t="str">
            <v>Blue</v>
          </cell>
          <cell r="AZ23" t="str">
            <v>Unisex</v>
          </cell>
          <cell r="BA23" t="str">
            <v>Teen</v>
          </cell>
          <cell r="BB23" t="str">
            <v>Girls</v>
          </cell>
          <cell r="BK23" t="str">
            <v>clothingFit</v>
          </cell>
          <cell r="BM23" t="str">
            <v>clothingFit</v>
          </cell>
          <cell r="BQ23" t="str">
            <v>Algeria - DZ</v>
          </cell>
          <cell r="BR23" t="str">
            <v>Algeria - DZ</v>
          </cell>
          <cell r="BV23" t="str">
            <v>2</v>
          </cell>
          <cell r="BX23" t="str">
            <v>USA and Imported</v>
          </cell>
          <cell r="BZ23" t="str">
            <v>Carbon Zinc</v>
          </cell>
          <cell r="CE23" t="str">
            <v>AS</v>
          </cell>
          <cell r="CL23" t="str">
            <v>Sleeveless</v>
          </cell>
          <cell r="CT23" t="str">
            <v>6 1/2</v>
          </cell>
          <cell r="DB23" t="str">
            <v>2</v>
          </cell>
          <cell r="DD23" t="str">
            <v>below hip</v>
          </cell>
          <cell r="DS23" t="str">
            <v>sheer</v>
          </cell>
          <cell r="DW23" t="str">
            <v>crew</v>
          </cell>
          <cell r="EC23" t="str">
            <v>heavyweight</v>
          </cell>
        </row>
        <row r="24">
          <cell r="D24" t="str">
            <v>EAN</v>
          </cell>
          <cell r="R24" t="str">
            <v>3</v>
          </cell>
          <cell r="AW24" t="str">
            <v>Bronze</v>
          </cell>
          <cell r="BA24" t="str">
            <v>Adult</v>
          </cell>
          <cell r="BB24" t="str">
            <v>Girls' Plus</v>
          </cell>
          <cell r="BK24" t="str">
            <v>pattern</v>
          </cell>
          <cell r="BM24" t="str">
            <v>pattern</v>
          </cell>
          <cell r="BQ24" t="str">
            <v>American Samoa - AS</v>
          </cell>
          <cell r="BR24" t="str">
            <v>American Samoa - AS</v>
          </cell>
          <cell r="BV24" t="str">
            <v>3</v>
          </cell>
          <cell r="BX24" t="str">
            <v>USA or Imported</v>
          </cell>
          <cell r="BZ24" t="str">
            <v>Lead Acid</v>
          </cell>
          <cell r="CE24" t="str">
            <v>AZ</v>
          </cell>
          <cell r="CL24" t="str">
            <v>1/4 Sleeve</v>
          </cell>
          <cell r="CT24" t="str">
            <v>6 5/8</v>
          </cell>
          <cell r="DB24" t="str">
            <v>3</v>
          </cell>
          <cell r="DD24" t="str">
            <v>at hip</v>
          </cell>
          <cell r="DS24" t="str">
            <v>thick opaque</v>
          </cell>
          <cell r="DW24" t="str">
            <v>quarter</v>
          </cell>
        </row>
        <row r="25">
          <cell r="R25" t="str">
            <v>4</v>
          </cell>
          <cell r="AW25" t="str">
            <v>Brown</v>
          </cell>
          <cell r="BB25" t="str">
            <v>Husky</v>
          </cell>
          <cell r="BK25" t="str">
            <v>material</v>
          </cell>
          <cell r="BM25" t="str">
            <v>material</v>
          </cell>
          <cell r="BQ25" t="str">
            <v>Andorra - AD</v>
          </cell>
          <cell r="BR25" t="str">
            <v>Andorra - AD</v>
          </cell>
          <cell r="BV25" t="str">
            <v>4</v>
          </cell>
          <cell r="BZ25" t="str">
            <v>Lead Acid (Nonspillable)</v>
          </cell>
          <cell r="CE25" t="str">
            <v>AR</v>
          </cell>
          <cell r="CL25" t="str">
            <v>3/4 Sleeve</v>
          </cell>
          <cell r="CT25" t="str">
            <v>6 3/4</v>
          </cell>
          <cell r="DB25" t="str">
            <v>4</v>
          </cell>
          <cell r="DS25" t="str">
            <v>ultra-sheer</v>
          </cell>
          <cell r="DW25" t="str">
            <v>low-cut</v>
          </cell>
        </row>
        <row r="26">
          <cell r="AW26" t="str">
            <v>Clear</v>
          </cell>
          <cell r="BB26" t="str">
            <v>Junior Plus</v>
          </cell>
          <cell r="BK26" t="str">
            <v>inseam</v>
          </cell>
          <cell r="BM26" t="str">
            <v>inseam</v>
          </cell>
          <cell r="BQ26" t="str">
            <v>Angola - AO</v>
          </cell>
          <cell r="BR26" t="str">
            <v>Angola - AO</v>
          </cell>
          <cell r="BV26" t="str">
            <v>5</v>
          </cell>
          <cell r="BZ26" t="str">
            <v>Lithium Primary (Lithium Metal)</v>
          </cell>
          <cell r="CE26" t="str">
            <v>CA</v>
          </cell>
          <cell r="CL26" t="str">
            <v>Elbow-Length</v>
          </cell>
          <cell r="CT26" t="str">
            <v>6 7/8</v>
          </cell>
          <cell r="DB26" t="str">
            <v>5</v>
          </cell>
          <cell r="DW26" t="str">
            <v>no-show</v>
          </cell>
        </row>
        <row r="27">
          <cell r="AW27" t="str">
            <v>Gold</v>
          </cell>
          <cell r="BB27" t="str">
            <v>Juniors</v>
          </cell>
          <cell r="BK27" t="str">
            <v>waistSize</v>
          </cell>
          <cell r="BM27" t="str">
            <v>waistSize</v>
          </cell>
          <cell r="BQ27" t="str">
            <v>Anguilla - AI</v>
          </cell>
          <cell r="BR27" t="str">
            <v>Anguilla - AI</v>
          </cell>
          <cell r="BV27" t="str">
            <v>6</v>
          </cell>
          <cell r="BZ27" t="str">
            <v>Lithium Ion</v>
          </cell>
          <cell r="CE27" t="str">
            <v>CO</v>
          </cell>
          <cell r="CT27" t="str">
            <v>7</v>
          </cell>
          <cell r="DB27" t="str">
            <v>6</v>
          </cell>
        </row>
        <row r="28">
          <cell r="AW28" t="str">
            <v>Gray</v>
          </cell>
          <cell r="BB28" t="str">
            <v>Maternity</v>
          </cell>
          <cell r="BK28" t="str">
            <v>neckSize</v>
          </cell>
          <cell r="BM28" t="str">
            <v>neckSize</v>
          </cell>
          <cell r="BQ28" t="str">
            <v>Antarctica - AQ</v>
          </cell>
          <cell r="BR28" t="str">
            <v>Antarctica - AQ</v>
          </cell>
          <cell r="BZ28" t="str">
            <v>Magnesium</v>
          </cell>
          <cell r="CE28" t="str">
            <v>MP</v>
          </cell>
          <cell r="CT28" t="str">
            <v>7 1/8</v>
          </cell>
          <cell r="DB28" t="str">
            <v>7</v>
          </cell>
        </row>
        <row r="29">
          <cell r="AW29" t="str">
            <v>Green</v>
          </cell>
          <cell r="BB29" t="str">
            <v>Maternity Plus</v>
          </cell>
          <cell r="BK29" t="str">
            <v>hatSize</v>
          </cell>
          <cell r="BM29" t="str">
            <v>hatSize</v>
          </cell>
          <cell r="BQ29" t="str">
            <v>Antigua and Barbuda - AG</v>
          </cell>
          <cell r="BR29" t="str">
            <v>Antigua and Barbuda - AG</v>
          </cell>
          <cell r="BZ29" t="str">
            <v>Mercury</v>
          </cell>
          <cell r="CE29" t="str">
            <v>CT</v>
          </cell>
          <cell r="CT29" t="str">
            <v>7 1/4</v>
          </cell>
          <cell r="DB29" t="str">
            <v>8</v>
          </cell>
        </row>
        <row r="30">
          <cell r="AW30" t="str">
            <v>Multi-color</v>
          </cell>
          <cell r="BB30" t="str">
            <v>Men</v>
          </cell>
          <cell r="BK30" t="str">
            <v>pantySize</v>
          </cell>
          <cell r="BM30" t="str">
            <v>pantySize</v>
          </cell>
          <cell r="BQ30" t="str">
            <v>Argentina - AR</v>
          </cell>
          <cell r="BR30" t="str">
            <v>Argentina - AR</v>
          </cell>
          <cell r="BZ30" t="str">
            <v>Nickel Cadmium</v>
          </cell>
          <cell r="CE30" t="str">
            <v>DE</v>
          </cell>
          <cell r="CT30" t="str">
            <v>7 3/8</v>
          </cell>
          <cell r="DB30" t="str">
            <v>9</v>
          </cell>
        </row>
        <row r="31">
          <cell r="AW31" t="str">
            <v>Off-White</v>
          </cell>
          <cell r="BB31" t="str">
            <v>Petite</v>
          </cell>
          <cell r="BK31" t="str">
            <v>sockSize</v>
          </cell>
          <cell r="BM31" t="str">
            <v>sockSize</v>
          </cell>
          <cell r="BQ31" t="str">
            <v>Armenia - AM</v>
          </cell>
          <cell r="BR31" t="str">
            <v>Armenia - AM</v>
          </cell>
          <cell r="BZ31" t="str">
            <v>Nickel Metal Hydride</v>
          </cell>
          <cell r="CE31" t="str">
            <v>DC</v>
          </cell>
          <cell r="CT31" t="str">
            <v>7 1/2</v>
          </cell>
          <cell r="DB31" t="str">
            <v>10</v>
          </cell>
        </row>
        <row r="32">
          <cell r="AW32" t="str">
            <v>Orange</v>
          </cell>
          <cell r="BB32" t="str">
            <v>Petite Plus</v>
          </cell>
          <cell r="BK32" t="str">
            <v>countPerPack</v>
          </cell>
          <cell r="BM32" t="str">
            <v>countPerPack</v>
          </cell>
          <cell r="BQ32" t="str">
            <v>Aruba - AW</v>
          </cell>
          <cell r="BR32" t="str">
            <v>Aruba - AW</v>
          </cell>
          <cell r="BZ32" t="str">
            <v>Silver</v>
          </cell>
          <cell r="CE32" t="str">
            <v>FM</v>
          </cell>
          <cell r="CT32" t="str">
            <v>7 5/8</v>
          </cell>
          <cell r="DB32" t="str">
            <v>11</v>
          </cell>
        </row>
        <row r="33">
          <cell r="AW33" t="str">
            <v>Pink</v>
          </cell>
          <cell r="BB33" t="str">
            <v>Women's Plus</v>
          </cell>
          <cell r="BK33" t="str">
            <v>count</v>
          </cell>
          <cell r="BM33" t="str">
            <v>count</v>
          </cell>
          <cell r="BQ33" t="str">
            <v>Australia - AU</v>
          </cell>
          <cell r="BR33" t="str">
            <v>Australia - AU</v>
          </cell>
          <cell r="BZ33" t="str">
            <v>Thermal</v>
          </cell>
          <cell r="CE33" t="str">
            <v>FL</v>
          </cell>
          <cell r="CT33" t="str">
            <v>7 3/4</v>
          </cell>
          <cell r="DB33" t="str">
            <v>12</v>
          </cell>
        </row>
        <row r="34">
          <cell r="AW34" t="str">
            <v>Purple</v>
          </cell>
          <cell r="BB34" t="str">
            <v>Women</v>
          </cell>
          <cell r="BK34" t="str">
            <v>braSize</v>
          </cell>
          <cell r="BM34" t="str">
            <v>braSize</v>
          </cell>
          <cell r="BQ34" t="str">
            <v>Austria - AT</v>
          </cell>
          <cell r="BR34" t="str">
            <v>Austria - AT</v>
          </cell>
          <cell r="BZ34" t="str">
            <v>Other</v>
          </cell>
          <cell r="CE34" t="str">
            <v>GA</v>
          </cell>
          <cell r="CT34" t="str">
            <v>7 7/8</v>
          </cell>
          <cell r="DB34" t="str">
            <v>13</v>
          </cell>
        </row>
        <row r="35">
          <cell r="AW35" t="str">
            <v>Red</v>
          </cell>
          <cell r="BB35" t="str">
            <v>Young Men’s</v>
          </cell>
          <cell r="BK35" t="str">
            <v>braBandSize</v>
          </cell>
          <cell r="BM35" t="str">
            <v>braBandSize</v>
          </cell>
          <cell r="BQ35" t="str">
            <v>Azerbaijan - AZ</v>
          </cell>
          <cell r="BR35" t="str">
            <v>Azerbaijan - AZ</v>
          </cell>
          <cell r="BZ35" t="str">
            <v>Multiple Types</v>
          </cell>
          <cell r="CE35" t="str">
            <v>GU</v>
          </cell>
          <cell r="CT35" t="str">
            <v>8</v>
          </cell>
          <cell r="DB35" t="str">
            <v>14</v>
          </cell>
        </row>
        <row r="36">
          <cell r="AW36" t="str">
            <v>Silver</v>
          </cell>
          <cell r="BK36" t="str">
            <v>braCupSize</v>
          </cell>
          <cell r="BM36" t="str">
            <v>braCupSize</v>
          </cell>
          <cell r="BQ36" t="str">
            <v>Bahamas - BS</v>
          </cell>
          <cell r="BR36" t="str">
            <v>Bahamas - BS</v>
          </cell>
          <cell r="CE36" t="str">
            <v>HI</v>
          </cell>
          <cell r="CT36" t="str">
            <v>8 1/8</v>
          </cell>
          <cell r="DB36" t="str">
            <v>15</v>
          </cell>
        </row>
        <row r="37">
          <cell r="AW37" t="str">
            <v>White</v>
          </cell>
          <cell r="BK37" t="str">
            <v>academicInstitution</v>
          </cell>
          <cell r="BM37" t="str">
            <v>academicInstitution</v>
          </cell>
          <cell r="BQ37" t="str">
            <v>Bahrain - BH</v>
          </cell>
          <cell r="BR37" t="str">
            <v>Bahrain - BH</v>
          </cell>
          <cell r="CE37" t="str">
            <v>ID</v>
          </cell>
          <cell r="DB37" t="str">
            <v>16</v>
          </cell>
        </row>
        <row r="38">
          <cell r="AW38" t="str">
            <v>Yellow</v>
          </cell>
          <cell r="BK38" t="str">
            <v>accentColor</v>
          </cell>
          <cell r="BM38" t="str">
            <v>accentColor</v>
          </cell>
          <cell r="BQ38" t="str">
            <v>Bangladesh - BD</v>
          </cell>
          <cell r="BR38" t="str">
            <v>Bangladesh - BD</v>
          </cell>
          <cell r="CE38" t="str">
            <v>IL</v>
          </cell>
          <cell r="DB38" t="str">
            <v>17</v>
          </cell>
        </row>
        <row r="39">
          <cell r="BK39" t="str">
            <v>sportsTeam</v>
          </cell>
          <cell r="BM39" t="str">
            <v>sportsTeam</v>
          </cell>
          <cell r="BQ39" t="str">
            <v>Barbados - BB</v>
          </cell>
          <cell r="BR39" t="str">
            <v>Barbados - BB</v>
          </cell>
          <cell r="CE39" t="str">
            <v>IN</v>
          </cell>
          <cell r="DB39" t="str">
            <v>18</v>
          </cell>
        </row>
        <row r="40">
          <cell r="BK40" t="str">
            <v>character</v>
          </cell>
          <cell r="BM40" t="str">
            <v>character</v>
          </cell>
          <cell r="BQ40" t="str">
            <v>Belarus - BY</v>
          </cell>
          <cell r="BR40" t="str">
            <v>Belarus - BY</v>
          </cell>
          <cell r="CE40" t="str">
            <v>IA</v>
          </cell>
          <cell r="DB40" t="str">
            <v>19</v>
          </cell>
        </row>
        <row r="41">
          <cell r="BQ41" t="str">
            <v>Belgium - BE</v>
          </cell>
          <cell r="BR41" t="str">
            <v>Belgium - BE</v>
          </cell>
          <cell r="CE41" t="str">
            <v>KS</v>
          </cell>
          <cell r="DB41" t="str">
            <v>20</v>
          </cell>
        </row>
        <row r="42">
          <cell r="BQ42" t="str">
            <v>Belize - BZ</v>
          </cell>
          <cell r="BR42" t="str">
            <v>Belize - BZ</v>
          </cell>
          <cell r="CE42" t="str">
            <v>KY</v>
          </cell>
          <cell r="DB42" t="str">
            <v>21</v>
          </cell>
        </row>
        <row r="43">
          <cell r="BQ43" t="str">
            <v>Benin - BJ</v>
          </cell>
          <cell r="BR43" t="str">
            <v>Benin - BJ</v>
          </cell>
          <cell r="CE43" t="str">
            <v>LA</v>
          </cell>
          <cell r="DB43" t="str">
            <v>22</v>
          </cell>
        </row>
        <row r="44">
          <cell r="BQ44" t="str">
            <v>Bermuda - BM</v>
          </cell>
          <cell r="BR44" t="str">
            <v>Bermuda - BM</v>
          </cell>
          <cell r="CE44" t="str">
            <v>ME</v>
          </cell>
          <cell r="DB44" t="str">
            <v>23</v>
          </cell>
        </row>
        <row r="45">
          <cell r="BQ45" t="str">
            <v>Bhutan - BT</v>
          </cell>
          <cell r="BR45" t="str">
            <v>Bhutan - BT</v>
          </cell>
          <cell r="CE45" t="str">
            <v>MH</v>
          </cell>
          <cell r="DB45" t="str">
            <v>24</v>
          </cell>
        </row>
        <row r="46">
          <cell r="BQ46" t="str">
            <v>Bolivia - BO</v>
          </cell>
          <cell r="BR46" t="str">
            <v>Bolivia - BO</v>
          </cell>
          <cell r="CE46" t="str">
            <v>MD</v>
          </cell>
          <cell r="DB46" t="str">
            <v>25</v>
          </cell>
        </row>
        <row r="47">
          <cell r="BQ47" t="str">
            <v>Bosnia and Herzegovina - BA</v>
          </cell>
          <cell r="BR47" t="str">
            <v>Bosnia and Herzegovina - BA</v>
          </cell>
          <cell r="CE47" t="str">
            <v>MA</v>
          </cell>
          <cell r="DB47" t="str">
            <v>26</v>
          </cell>
        </row>
        <row r="48">
          <cell r="BQ48" t="str">
            <v>Botswana - BW</v>
          </cell>
          <cell r="BR48" t="str">
            <v>Botswana - BW</v>
          </cell>
          <cell r="CE48" t="str">
            <v>MI</v>
          </cell>
          <cell r="DB48" t="str">
            <v>27</v>
          </cell>
        </row>
        <row r="49">
          <cell r="BQ49" t="str">
            <v>Bouvet Island - BV</v>
          </cell>
          <cell r="BR49" t="str">
            <v>Bouvet Island - BV</v>
          </cell>
          <cell r="CE49" t="str">
            <v>MN</v>
          </cell>
          <cell r="DB49" t="str">
            <v>28</v>
          </cell>
        </row>
        <row r="50">
          <cell r="BQ50" t="str">
            <v>Brazil - BR</v>
          </cell>
          <cell r="BR50" t="str">
            <v>Brazil - BR</v>
          </cell>
          <cell r="CE50" t="str">
            <v>MS</v>
          </cell>
          <cell r="DB50" t="str">
            <v>29</v>
          </cell>
        </row>
        <row r="51">
          <cell r="BQ51" t="str">
            <v>British Indian Ocean Territory - IO</v>
          </cell>
          <cell r="BR51" t="str">
            <v>British Indian Ocean Territory - IO</v>
          </cell>
          <cell r="CE51" t="str">
            <v>MO</v>
          </cell>
          <cell r="DB51" t="str">
            <v>30</v>
          </cell>
        </row>
        <row r="52">
          <cell r="BQ52" t="str">
            <v>Brunei Darussalam - BN</v>
          </cell>
          <cell r="BR52" t="str">
            <v>Brunei Darussalam - BN</v>
          </cell>
          <cell r="CE52" t="str">
            <v>MT</v>
          </cell>
          <cell r="DB52" t="str">
            <v>31</v>
          </cell>
        </row>
        <row r="53">
          <cell r="BQ53" t="str">
            <v>Bulgaria - BG</v>
          </cell>
          <cell r="BR53" t="str">
            <v>Bulgaria - BG</v>
          </cell>
          <cell r="CE53" t="str">
            <v>NE</v>
          </cell>
          <cell r="DB53" t="str">
            <v>32</v>
          </cell>
        </row>
        <row r="54">
          <cell r="BQ54" t="str">
            <v>Burkina Faso - BF</v>
          </cell>
          <cell r="BR54" t="str">
            <v>Burkina Faso - BF</v>
          </cell>
          <cell r="CE54" t="str">
            <v>NV</v>
          </cell>
          <cell r="DB54" t="str">
            <v>33</v>
          </cell>
        </row>
        <row r="55">
          <cell r="BQ55" t="str">
            <v>Burundi - BI</v>
          </cell>
          <cell r="BR55" t="str">
            <v>Burundi - BI</v>
          </cell>
          <cell r="CE55" t="str">
            <v>NH</v>
          </cell>
          <cell r="DB55" t="str">
            <v>34</v>
          </cell>
        </row>
        <row r="56">
          <cell r="BQ56" t="str">
            <v>Cambodia - KH</v>
          </cell>
          <cell r="BR56" t="str">
            <v>Cambodia - KH</v>
          </cell>
          <cell r="CE56" t="str">
            <v>NJ</v>
          </cell>
        </row>
        <row r="57">
          <cell r="BQ57" t="str">
            <v>Cameroon - CM</v>
          </cell>
          <cell r="BR57" t="str">
            <v>Cameroon - CM</v>
          </cell>
          <cell r="CE57" t="str">
            <v>NM</v>
          </cell>
        </row>
        <row r="58">
          <cell r="BQ58" t="str">
            <v>Canada - CA</v>
          </cell>
          <cell r="BR58" t="str">
            <v>Canada - CA</v>
          </cell>
          <cell r="CE58" t="str">
            <v>NY</v>
          </cell>
        </row>
        <row r="59">
          <cell r="BQ59" t="str">
            <v>Cape Verde - CV</v>
          </cell>
          <cell r="BR59" t="str">
            <v>Cape Verde - CV</v>
          </cell>
          <cell r="CE59" t="str">
            <v>NC</v>
          </cell>
        </row>
        <row r="60">
          <cell r="BQ60" t="str">
            <v>Cayman Islands - KY</v>
          </cell>
          <cell r="BR60" t="str">
            <v>Cayman Islands - KY</v>
          </cell>
          <cell r="CE60" t="str">
            <v>ND</v>
          </cell>
        </row>
        <row r="61">
          <cell r="BQ61" t="str">
            <v>Central African Republic - CF</v>
          </cell>
          <cell r="BR61" t="str">
            <v>Central African Republic - CF</v>
          </cell>
          <cell r="CE61" t="str">
            <v>OH</v>
          </cell>
        </row>
        <row r="62">
          <cell r="BQ62" t="str">
            <v>Chad - TD</v>
          </cell>
          <cell r="BR62" t="str">
            <v>Chad - TD</v>
          </cell>
          <cell r="CE62" t="str">
            <v>OK</v>
          </cell>
        </row>
        <row r="63">
          <cell r="BQ63" t="str">
            <v>Chile - CL</v>
          </cell>
          <cell r="BR63" t="str">
            <v>Chile - CL</v>
          </cell>
          <cell r="CE63" t="str">
            <v>OR</v>
          </cell>
        </row>
        <row r="64">
          <cell r="BQ64" t="str">
            <v>China - CN</v>
          </cell>
          <cell r="BR64" t="str">
            <v>China - CN</v>
          </cell>
          <cell r="CE64" t="str">
            <v>PW</v>
          </cell>
        </row>
        <row r="65">
          <cell r="BQ65" t="str">
            <v>Christmas Island - CX</v>
          </cell>
          <cell r="BR65" t="str">
            <v>Christmas Island - CX</v>
          </cell>
          <cell r="CE65" t="str">
            <v>PA</v>
          </cell>
        </row>
        <row r="66">
          <cell r="BQ66" t="str">
            <v>Cocos (Keeling) Islands - CC</v>
          </cell>
          <cell r="BR66" t="str">
            <v>Cocos (Keeling) Islands - CC</v>
          </cell>
          <cell r="CE66" t="str">
            <v>PR</v>
          </cell>
        </row>
        <row r="67">
          <cell r="BQ67" t="str">
            <v>Colombia - CO</v>
          </cell>
          <cell r="BR67" t="str">
            <v>Colombia - CO</v>
          </cell>
          <cell r="CE67" t="str">
            <v>RI</v>
          </cell>
        </row>
        <row r="68">
          <cell r="BQ68" t="str">
            <v>Comoros - KM</v>
          </cell>
          <cell r="BR68" t="str">
            <v>Comoros - KM</v>
          </cell>
          <cell r="CE68" t="str">
            <v>SC</v>
          </cell>
        </row>
        <row r="69">
          <cell r="BQ69" t="str">
            <v>Congo - CG</v>
          </cell>
          <cell r="BR69" t="str">
            <v>Congo - CG</v>
          </cell>
          <cell r="CE69" t="str">
            <v>SD</v>
          </cell>
        </row>
        <row r="70">
          <cell r="BQ70" t="str">
            <v>Cook Islands - CK</v>
          </cell>
          <cell r="BR70" t="str">
            <v>Cook Islands - CK</v>
          </cell>
          <cell r="CE70" t="str">
            <v>TN</v>
          </cell>
        </row>
        <row r="71">
          <cell r="BQ71" t="str">
            <v>Costa Rica - CR</v>
          </cell>
          <cell r="BR71" t="str">
            <v>Costa Rica - CR</v>
          </cell>
          <cell r="CE71" t="str">
            <v>TX</v>
          </cell>
        </row>
        <row r="72">
          <cell r="BQ72" t="str">
            <v>Cote d Ivoire - CI</v>
          </cell>
          <cell r="BR72" t="str">
            <v>Cote d Ivoire - CI</v>
          </cell>
          <cell r="CE72" t="str">
            <v>UM</v>
          </cell>
        </row>
        <row r="73">
          <cell r="BQ73" t="str">
            <v>Croatia - HR</v>
          </cell>
          <cell r="BR73" t="str">
            <v>Croatia - HR</v>
          </cell>
          <cell r="CE73" t="str">
            <v>VI</v>
          </cell>
        </row>
        <row r="74">
          <cell r="BQ74" t="str">
            <v>Cuba - CU</v>
          </cell>
          <cell r="BR74" t="str">
            <v>Cuba - CU</v>
          </cell>
          <cell r="CE74" t="str">
            <v>UT</v>
          </cell>
        </row>
        <row r="75">
          <cell r="BQ75" t="str">
            <v>Cyprus - CY</v>
          </cell>
          <cell r="BR75" t="str">
            <v>Cyprus - CY</v>
          </cell>
          <cell r="CE75" t="str">
            <v>VT</v>
          </cell>
        </row>
        <row r="76">
          <cell r="BQ76" t="str">
            <v>Czech Republic - CZ</v>
          </cell>
          <cell r="BR76" t="str">
            <v>Czech Republic - CZ</v>
          </cell>
          <cell r="CE76" t="str">
            <v>VA</v>
          </cell>
        </row>
        <row r="77">
          <cell r="BQ77" t="str">
            <v>Denmark - DK</v>
          </cell>
          <cell r="BR77" t="str">
            <v>Denmark - DK</v>
          </cell>
          <cell r="CE77" t="str">
            <v>WA</v>
          </cell>
        </row>
        <row r="78">
          <cell r="BQ78" t="str">
            <v>Djibouti - DJ</v>
          </cell>
          <cell r="BR78" t="str">
            <v>Djibouti - DJ</v>
          </cell>
          <cell r="CE78" t="str">
            <v>WV</v>
          </cell>
        </row>
        <row r="79">
          <cell r="BQ79" t="str">
            <v>Dominica - DM</v>
          </cell>
          <cell r="BR79" t="str">
            <v>Dominica - DM</v>
          </cell>
          <cell r="CE79" t="str">
            <v>WI</v>
          </cell>
        </row>
        <row r="80">
          <cell r="BQ80" t="str">
            <v>Dominican Republic - DO</v>
          </cell>
          <cell r="BR80" t="str">
            <v>Dominican Republic - DO</v>
          </cell>
          <cell r="CE80" t="str">
            <v>WY</v>
          </cell>
        </row>
        <row r="81">
          <cell r="BQ81" t="str">
            <v>East Timor - TP</v>
          </cell>
          <cell r="BR81" t="str">
            <v>East Timor - TP</v>
          </cell>
        </row>
        <row r="82">
          <cell r="BQ82" t="str">
            <v>Ecuador - EC</v>
          </cell>
          <cell r="BR82" t="str">
            <v>Ecuador - EC</v>
          </cell>
        </row>
        <row r="83">
          <cell r="BQ83" t="str">
            <v>Egypt - EG</v>
          </cell>
          <cell r="BR83" t="str">
            <v>Egypt - EG</v>
          </cell>
        </row>
        <row r="84">
          <cell r="BQ84" t="str">
            <v>El Salvador - SV</v>
          </cell>
          <cell r="BR84" t="str">
            <v>El Salvador - SV</v>
          </cell>
        </row>
        <row r="85">
          <cell r="BQ85" t="str">
            <v>Equatorial Guinea - GQ</v>
          </cell>
          <cell r="BR85" t="str">
            <v>Equatorial Guinea - GQ</v>
          </cell>
        </row>
        <row r="86">
          <cell r="BQ86" t="str">
            <v>Eritrea - ER</v>
          </cell>
          <cell r="BR86" t="str">
            <v>Eritrea - ER</v>
          </cell>
        </row>
        <row r="87">
          <cell r="BQ87" t="str">
            <v>Estonia - EE</v>
          </cell>
          <cell r="BR87" t="str">
            <v>Estonia - EE</v>
          </cell>
        </row>
        <row r="88">
          <cell r="BQ88" t="str">
            <v>Ethiopia - ET</v>
          </cell>
          <cell r="BR88" t="str">
            <v>Ethiopia - ET</v>
          </cell>
        </row>
        <row r="89">
          <cell r="BQ89" t="str">
            <v>Falkland Islands (Malvinas) - FK</v>
          </cell>
          <cell r="BR89" t="str">
            <v>Falkland Islands (Malvinas) - FK</v>
          </cell>
        </row>
        <row r="90">
          <cell r="BQ90" t="str">
            <v>Faroe Islands - FO</v>
          </cell>
          <cell r="BR90" t="str">
            <v>Faroe Islands - FO</v>
          </cell>
        </row>
        <row r="91">
          <cell r="BQ91" t="str">
            <v>Fiji - FJ</v>
          </cell>
          <cell r="BR91" t="str">
            <v>Fiji - FJ</v>
          </cell>
        </row>
        <row r="92">
          <cell r="BQ92" t="str">
            <v>Finland - FI</v>
          </cell>
          <cell r="BR92" t="str">
            <v>Finland - FI</v>
          </cell>
        </row>
        <row r="93">
          <cell r="BQ93" t="str">
            <v>France - FR</v>
          </cell>
          <cell r="BR93" t="str">
            <v>France - FR</v>
          </cell>
        </row>
        <row r="94">
          <cell r="BQ94" t="str">
            <v>France, Metropolitan - FX</v>
          </cell>
          <cell r="BR94" t="str">
            <v>France, Metropolitan - FX</v>
          </cell>
        </row>
        <row r="95">
          <cell r="BQ95" t="str">
            <v>French Guiana - GF</v>
          </cell>
          <cell r="BR95" t="str">
            <v>French Guiana - GF</v>
          </cell>
        </row>
        <row r="96">
          <cell r="BQ96" t="str">
            <v>French Polynesia - PF</v>
          </cell>
          <cell r="BR96" t="str">
            <v>French Polynesia - PF</v>
          </cell>
        </row>
        <row r="97">
          <cell r="BQ97" t="str">
            <v>French Southern Territories - TF</v>
          </cell>
          <cell r="BR97" t="str">
            <v>French Southern Territories - TF</v>
          </cell>
        </row>
        <row r="98">
          <cell r="BQ98" t="str">
            <v>Gabon - GA</v>
          </cell>
          <cell r="BR98" t="str">
            <v>Gabon - GA</v>
          </cell>
        </row>
        <row r="99">
          <cell r="BQ99" t="str">
            <v>Gambia - GM</v>
          </cell>
          <cell r="BR99" t="str">
            <v>Gambia - GM</v>
          </cell>
        </row>
        <row r="100">
          <cell r="BQ100" t="str">
            <v>Georgia - GE</v>
          </cell>
          <cell r="BR100" t="str">
            <v>Georgia - GE</v>
          </cell>
        </row>
        <row r="101">
          <cell r="BQ101" t="str">
            <v>Germany - DE</v>
          </cell>
          <cell r="BR101" t="str">
            <v>Germany - DE</v>
          </cell>
        </row>
        <row r="102">
          <cell r="BQ102" t="str">
            <v>Ghana - GH</v>
          </cell>
          <cell r="BR102" t="str">
            <v>Ghana - GH</v>
          </cell>
        </row>
        <row r="103">
          <cell r="BQ103" t="str">
            <v>Gibraltar - GI</v>
          </cell>
          <cell r="BR103" t="str">
            <v>Gibraltar - GI</v>
          </cell>
        </row>
        <row r="104">
          <cell r="BQ104" t="str">
            <v>Greece - GR</v>
          </cell>
          <cell r="BR104" t="str">
            <v>Greece - GR</v>
          </cell>
        </row>
        <row r="105">
          <cell r="BQ105" t="str">
            <v>Greenland - GL</v>
          </cell>
          <cell r="BR105" t="str">
            <v>Greenland - GL</v>
          </cell>
        </row>
        <row r="106">
          <cell r="BQ106" t="str">
            <v>Grenada - GD</v>
          </cell>
          <cell r="BR106" t="str">
            <v>Grenada - GD</v>
          </cell>
        </row>
        <row r="107">
          <cell r="BQ107" t="str">
            <v>Guadeloupe - GP</v>
          </cell>
          <cell r="BR107" t="str">
            <v>Guadeloupe - GP</v>
          </cell>
        </row>
        <row r="108">
          <cell r="BQ108" t="str">
            <v>Guam - GU</v>
          </cell>
          <cell r="BR108" t="str">
            <v>Guam - GU</v>
          </cell>
        </row>
        <row r="109">
          <cell r="BQ109" t="str">
            <v>Guatemala - GT</v>
          </cell>
          <cell r="BR109" t="str">
            <v>Guatemala - GT</v>
          </cell>
        </row>
        <row r="110">
          <cell r="BQ110" t="str">
            <v>Guinea - GN</v>
          </cell>
          <cell r="BR110" t="str">
            <v>Guinea - GN</v>
          </cell>
        </row>
        <row r="111">
          <cell r="BQ111" t="str">
            <v>Guinea-Bissau - GW</v>
          </cell>
          <cell r="BR111" t="str">
            <v>Guinea-Bissau - GW</v>
          </cell>
        </row>
        <row r="112">
          <cell r="BQ112" t="str">
            <v>Guyana - GY</v>
          </cell>
          <cell r="BR112" t="str">
            <v>Guyana - GY</v>
          </cell>
        </row>
        <row r="113">
          <cell r="BQ113" t="str">
            <v>Haiti - HT</v>
          </cell>
          <cell r="BR113" t="str">
            <v>Haiti - HT</v>
          </cell>
        </row>
        <row r="114">
          <cell r="BQ114" t="str">
            <v>Heard Island &amp; McDonald Isl - HM</v>
          </cell>
          <cell r="BR114" t="str">
            <v>Heard Island &amp; McDonald Isl - HM</v>
          </cell>
        </row>
        <row r="115">
          <cell r="BQ115" t="str">
            <v>Holy See - VA</v>
          </cell>
          <cell r="BR115" t="str">
            <v>Holy See - VA</v>
          </cell>
        </row>
        <row r="116">
          <cell r="BQ116" t="str">
            <v>Honduras - HN</v>
          </cell>
          <cell r="BR116" t="str">
            <v>Honduras - HN</v>
          </cell>
        </row>
        <row r="117">
          <cell r="BQ117" t="str">
            <v>Hong Kong - HK</v>
          </cell>
          <cell r="BR117" t="str">
            <v>Hong Kong - HK</v>
          </cell>
        </row>
        <row r="118">
          <cell r="BQ118" t="str">
            <v>Hungary - HU</v>
          </cell>
          <cell r="BR118" t="str">
            <v>Hungary - HU</v>
          </cell>
        </row>
        <row r="119">
          <cell r="BQ119" t="str">
            <v>Iceland - IS</v>
          </cell>
          <cell r="BR119" t="str">
            <v>Iceland - IS</v>
          </cell>
        </row>
        <row r="120">
          <cell r="BQ120" t="str">
            <v>India - IN</v>
          </cell>
          <cell r="BR120" t="str">
            <v>India - IN</v>
          </cell>
        </row>
        <row r="121">
          <cell r="BQ121" t="str">
            <v>Indonesia - ID</v>
          </cell>
          <cell r="BR121" t="str">
            <v>Indonesia - ID</v>
          </cell>
        </row>
        <row r="122">
          <cell r="BQ122" t="str">
            <v>Iran - IR</v>
          </cell>
          <cell r="BR122" t="str">
            <v>Iran - IR</v>
          </cell>
        </row>
        <row r="123">
          <cell r="BQ123" t="str">
            <v>Iraq - IQ</v>
          </cell>
          <cell r="BR123" t="str">
            <v>Iraq - IQ</v>
          </cell>
        </row>
        <row r="124">
          <cell r="BQ124" t="str">
            <v>Ireland - IE</v>
          </cell>
          <cell r="BR124" t="str">
            <v>Ireland - IE</v>
          </cell>
        </row>
        <row r="125">
          <cell r="BQ125" t="str">
            <v>Isle of Man - IM</v>
          </cell>
          <cell r="BR125" t="str">
            <v>Isle of Man - IM</v>
          </cell>
        </row>
        <row r="126">
          <cell r="BQ126" t="str">
            <v>Israel - IL</v>
          </cell>
          <cell r="BR126" t="str">
            <v>Israel - IL</v>
          </cell>
        </row>
        <row r="127">
          <cell r="BQ127" t="str">
            <v>Italy - IT</v>
          </cell>
          <cell r="BR127" t="str">
            <v>Italy - IT</v>
          </cell>
        </row>
        <row r="128">
          <cell r="BQ128" t="str">
            <v>Jamaica - JM</v>
          </cell>
          <cell r="BR128" t="str">
            <v>Jamaica - JM</v>
          </cell>
        </row>
        <row r="129">
          <cell r="BQ129" t="str">
            <v>Japan - JP</v>
          </cell>
          <cell r="BR129" t="str">
            <v>Japan - JP</v>
          </cell>
        </row>
        <row r="130">
          <cell r="BQ130" t="str">
            <v>Jersey - JE</v>
          </cell>
          <cell r="BR130" t="str">
            <v>Jersey - JE</v>
          </cell>
        </row>
        <row r="131">
          <cell r="BQ131" t="str">
            <v>Jordan - JO</v>
          </cell>
          <cell r="BR131" t="str">
            <v>Jordan - JO</v>
          </cell>
        </row>
        <row r="132">
          <cell r="BQ132" t="str">
            <v>Kazakhstan - KZ</v>
          </cell>
          <cell r="BR132" t="str">
            <v>Kazakhstan - KZ</v>
          </cell>
        </row>
        <row r="133">
          <cell r="BQ133" t="str">
            <v>Kenya - KE</v>
          </cell>
          <cell r="BR133" t="str">
            <v>Kenya - KE</v>
          </cell>
        </row>
        <row r="134">
          <cell r="BQ134" t="str">
            <v>Kiribati - KI</v>
          </cell>
          <cell r="BR134" t="str">
            <v>Kiribati - KI</v>
          </cell>
        </row>
        <row r="135">
          <cell r="BQ135" t="str">
            <v>Korea, North - KP</v>
          </cell>
          <cell r="BR135" t="str">
            <v>Korea, North - KP</v>
          </cell>
        </row>
        <row r="136">
          <cell r="BQ136" t="str">
            <v>Korea, South - KR</v>
          </cell>
          <cell r="BR136" t="str">
            <v>Korea, South - KR</v>
          </cell>
        </row>
        <row r="137">
          <cell r="BQ137" t="str">
            <v>Kuwait - KW</v>
          </cell>
          <cell r="BR137" t="str">
            <v>Kuwait - KW</v>
          </cell>
        </row>
        <row r="138">
          <cell r="BQ138" t="str">
            <v>Kyrgyzstan - KG</v>
          </cell>
          <cell r="BR138" t="str">
            <v>Kyrgyzstan - KG</v>
          </cell>
        </row>
        <row r="139">
          <cell r="BQ139" t="str">
            <v>Lao People's Democratic Republic - LA</v>
          </cell>
          <cell r="BR139" t="str">
            <v>Lao People's Democratic Republic - LA</v>
          </cell>
        </row>
        <row r="140">
          <cell r="BQ140" t="str">
            <v>Latvia - LV</v>
          </cell>
          <cell r="BR140" t="str">
            <v>Latvia - LV</v>
          </cell>
        </row>
        <row r="141">
          <cell r="BQ141" t="str">
            <v>Lebanon - LB</v>
          </cell>
          <cell r="BR141" t="str">
            <v>Lebanon - LB</v>
          </cell>
        </row>
        <row r="142">
          <cell r="BQ142" t="str">
            <v>Lesotho - LS</v>
          </cell>
          <cell r="BR142" t="str">
            <v>Lesotho - LS</v>
          </cell>
        </row>
        <row r="143">
          <cell r="BQ143" t="str">
            <v>Liberia - LR</v>
          </cell>
          <cell r="BR143" t="str">
            <v>Liberia - LR</v>
          </cell>
        </row>
        <row r="144">
          <cell r="BQ144" t="str">
            <v>Libyan Arab Jamahiriya - LY</v>
          </cell>
          <cell r="BR144" t="str">
            <v>Libyan Arab Jamahiriya - LY</v>
          </cell>
        </row>
        <row r="145">
          <cell r="BQ145" t="str">
            <v>Liechtenstein - LI</v>
          </cell>
          <cell r="BR145" t="str">
            <v>Liechtenstein - LI</v>
          </cell>
        </row>
        <row r="146">
          <cell r="BQ146" t="str">
            <v>Lithuania - LT</v>
          </cell>
          <cell r="BR146" t="str">
            <v>Lithuania - LT</v>
          </cell>
        </row>
        <row r="147">
          <cell r="BQ147" t="str">
            <v>Luxembourg - LU</v>
          </cell>
          <cell r="BR147" t="str">
            <v>Luxembourg - LU</v>
          </cell>
        </row>
        <row r="148">
          <cell r="BQ148" t="str">
            <v>Macao Special Administrative Region of the People's Republic of China - MO</v>
          </cell>
          <cell r="BR148" t="str">
            <v>Macao Special Administrative Region of the People's Republic of China - MO</v>
          </cell>
        </row>
        <row r="149">
          <cell r="BQ149" t="str">
            <v>Macedonia - MK</v>
          </cell>
          <cell r="BR149" t="str">
            <v>Macedonia - MK</v>
          </cell>
        </row>
        <row r="150">
          <cell r="BQ150" t="str">
            <v>Madagascar - MG</v>
          </cell>
          <cell r="BR150" t="str">
            <v>Madagascar - MG</v>
          </cell>
        </row>
        <row r="151">
          <cell r="BQ151" t="str">
            <v>Malawi - MW</v>
          </cell>
          <cell r="BR151" t="str">
            <v>Malawi - MW</v>
          </cell>
        </row>
        <row r="152">
          <cell r="BQ152" t="str">
            <v>Malaysia - MY</v>
          </cell>
          <cell r="BR152" t="str">
            <v>Malaysia - MY</v>
          </cell>
        </row>
        <row r="153">
          <cell r="BQ153" t="str">
            <v>Maldives - MV</v>
          </cell>
          <cell r="BR153" t="str">
            <v>Maldives - MV</v>
          </cell>
        </row>
        <row r="154">
          <cell r="BQ154" t="str">
            <v>Mali - ML</v>
          </cell>
          <cell r="BR154" t="str">
            <v>Mali - ML</v>
          </cell>
        </row>
        <row r="155">
          <cell r="BQ155" t="str">
            <v>Malta - MT</v>
          </cell>
          <cell r="BR155" t="str">
            <v>Malta - MT</v>
          </cell>
        </row>
        <row r="156">
          <cell r="BQ156" t="str">
            <v>Marshall Islands - MH</v>
          </cell>
          <cell r="BR156" t="str">
            <v>Marshall Islands - MH</v>
          </cell>
        </row>
        <row r="157">
          <cell r="BQ157" t="str">
            <v>Martinique - MQ</v>
          </cell>
          <cell r="BR157" t="str">
            <v>Martinique - MQ</v>
          </cell>
        </row>
        <row r="158">
          <cell r="BQ158" t="str">
            <v>Mauritania - MR</v>
          </cell>
          <cell r="BR158" t="str">
            <v>Mauritania - MR</v>
          </cell>
        </row>
        <row r="159">
          <cell r="BQ159" t="str">
            <v>Mauritius - MU</v>
          </cell>
          <cell r="BR159" t="str">
            <v>Mauritius - MU</v>
          </cell>
        </row>
        <row r="160">
          <cell r="BQ160" t="str">
            <v>Mayotte - YT</v>
          </cell>
          <cell r="BR160" t="str">
            <v>Mayotte - YT</v>
          </cell>
        </row>
        <row r="161">
          <cell r="BQ161" t="str">
            <v>Mexico - MX</v>
          </cell>
          <cell r="BR161" t="str">
            <v>Mexico - MX</v>
          </cell>
        </row>
        <row r="162">
          <cell r="BQ162" t="str">
            <v>Micronesia - FM</v>
          </cell>
          <cell r="BR162" t="str">
            <v>Micronesia - FM</v>
          </cell>
        </row>
        <row r="163">
          <cell r="BQ163" t="str">
            <v>Monaco - MC</v>
          </cell>
          <cell r="BR163" t="str">
            <v>Monaco - MC</v>
          </cell>
        </row>
        <row r="164">
          <cell r="BQ164" t="str">
            <v>Mongolia - MN</v>
          </cell>
          <cell r="BR164" t="str">
            <v>Mongolia - MN</v>
          </cell>
        </row>
        <row r="165">
          <cell r="BQ165" t="str">
            <v>Montserrat - MS</v>
          </cell>
          <cell r="BR165" t="str">
            <v>Montserrat - MS</v>
          </cell>
        </row>
        <row r="166">
          <cell r="BQ166" t="str">
            <v>Morocco - MA</v>
          </cell>
          <cell r="BR166" t="str">
            <v>Morocco - MA</v>
          </cell>
        </row>
        <row r="167">
          <cell r="BQ167" t="str">
            <v>Mozambique - MZ</v>
          </cell>
          <cell r="BR167" t="str">
            <v>Mozambique - MZ</v>
          </cell>
        </row>
        <row r="168">
          <cell r="BQ168" t="str">
            <v>Myanmar - MM</v>
          </cell>
          <cell r="BR168" t="str">
            <v>Myanmar - MM</v>
          </cell>
        </row>
        <row r="169">
          <cell r="BQ169" t="str">
            <v>Namibia - NA</v>
          </cell>
          <cell r="BR169" t="str">
            <v>Namibia - NA</v>
          </cell>
        </row>
        <row r="170">
          <cell r="BQ170" t="str">
            <v>Nauru - NR</v>
          </cell>
          <cell r="BR170" t="str">
            <v>Nauru - NR</v>
          </cell>
        </row>
        <row r="171">
          <cell r="BQ171" t="str">
            <v>Nepal - NP</v>
          </cell>
          <cell r="BR171" t="str">
            <v>Nepal - NP</v>
          </cell>
        </row>
        <row r="172">
          <cell r="BQ172" t="str">
            <v>Netherlands - NL</v>
          </cell>
          <cell r="BR172" t="str">
            <v>Netherlands - NL</v>
          </cell>
        </row>
        <row r="173">
          <cell r="BQ173" t="str">
            <v>Netherlands Antilles - AN</v>
          </cell>
          <cell r="BR173" t="str">
            <v>Netherlands Antilles - AN</v>
          </cell>
        </row>
        <row r="174">
          <cell r="BQ174" t="str">
            <v>New Caledonia - NC</v>
          </cell>
          <cell r="BR174" t="str">
            <v>New Caledonia - NC</v>
          </cell>
        </row>
        <row r="175">
          <cell r="BQ175" t="str">
            <v>New Zealand - NZ</v>
          </cell>
          <cell r="BR175" t="str">
            <v>New Zealand - NZ</v>
          </cell>
        </row>
        <row r="176">
          <cell r="BQ176" t="str">
            <v>Nicaragua - NI</v>
          </cell>
          <cell r="BR176" t="str">
            <v>Nicaragua - NI</v>
          </cell>
        </row>
        <row r="177">
          <cell r="BQ177" t="str">
            <v>Niger - NE</v>
          </cell>
          <cell r="BR177" t="str">
            <v>Niger - NE</v>
          </cell>
        </row>
        <row r="178">
          <cell r="BQ178" t="str">
            <v>Nigeria - NG</v>
          </cell>
          <cell r="BR178" t="str">
            <v>Nigeria - NG</v>
          </cell>
        </row>
        <row r="179">
          <cell r="BQ179" t="str">
            <v>Niue - NU</v>
          </cell>
          <cell r="BR179" t="str">
            <v>Niue - NU</v>
          </cell>
        </row>
        <row r="180">
          <cell r="BQ180" t="str">
            <v>Norfolk Island - NF</v>
          </cell>
          <cell r="BR180" t="str">
            <v>Norfolk Island - NF</v>
          </cell>
        </row>
        <row r="181">
          <cell r="BQ181" t="str">
            <v>Northern Mariana Islands - MP</v>
          </cell>
          <cell r="BR181" t="str">
            <v>Northern Mariana Islands - MP</v>
          </cell>
        </row>
        <row r="182">
          <cell r="BQ182" t="str">
            <v>Norway - NO</v>
          </cell>
          <cell r="BR182" t="str">
            <v>Norway - NO</v>
          </cell>
        </row>
        <row r="183">
          <cell r="BQ183" t="str">
            <v>Oman - OM</v>
          </cell>
          <cell r="BR183" t="str">
            <v>Oman - OM</v>
          </cell>
        </row>
        <row r="184">
          <cell r="BQ184" t="str">
            <v>Pakistan - PK</v>
          </cell>
          <cell r="BR184" t="str">
            <v>Pakistan - PK</v>
          </cell>
        </row>
        <row r="185">
          <cell r="BQ185" t="str">
            <v>Palau - PW</v>
          </cell>
          <cell r="BR185" t="str">
            <v>Palau - PW</v>
          </cell>
        </row>
        <row r="186">
          <cell r="BQ186" t="str">
            <v>Panama - PA</v>
          </cell>
          <cell r="BR186" t="str">
            <v>Panama - PA</v>
          </cell>
        </row>
        <row r="187">
          <cell r="BQ187" t="str">
            <v>Papua New Guinea - PG</v>
          </cell>
          <cell r="BR187" t="str">
            <v>Papua New Guinea - PG</v>
          </cell>
        </row>
        <row r="188">
          <cell r="BQ188" t="str">
            <v>Paraguay - PY</v>
          </cell>
          <cell r="BR188" t="str">
            <v>Paraguay - PY</v>
          </cell>
        </row>
        <row r="189">
          <cell r="BQ189" t="str">
            <v>Peru - PE</v>
          </cell>
          <cell r="BR189" t="str">
            <v>Peru - PE</v>
          </cell>
        </row>
        <row r="190">
          <cell r="BQ190" t="str">
            <v>Philippines - PH</v>
          </cell>
          <cell r="BR190" t="str">
            <v>Philippines - PH</v>
          </cell>
        </row>
        <row r="191">
          <cell r="BQ191" t="str">
            <v>Pitcairn - PN</v>
          </cell>
          <cell r="BR191" t="str">
            <v>Pitcairn - PN</v>
          </cell>
        </row>
        <row r="192">
          <cell r="BQ192" t="str">
            <v>Poland - PL</v>
          </cell>
          <cell r="BR192" t="str">
            <v>Poland - PL</v>
          </cell>
        </row>
        <row r="193">
          <cell r="BQ193" t="str">
            <v>Portugal - PT</v>
          </cell>
          <cell r="BR193" t="str">
            <v>Portugal - PT</v>
          </cell>
        </row>
        <row r="194">
          <cell r="BQ194" t="str">
            <v>Puerto Rico - PR</v>
          </cell>
          <cell r="BR194" t="str">
            <v>Puerto Rico - PR</v>
          </cell>
        </row>
        <row r="195">
          <cell r="BQ195" t="str">
            <v>Qatar - QA</v>
          </cell>
          <cell r="BR195" t="str">
            <v>Qatar - QA</v>
          </cell>
        </row>
        <row r="196">
          <cell r="BQ196" t="str">
            <v>Republic of Congo - CD</v>
          </cell>
          <cell r="BR196" t="str">
            <v>Republic of Congo - CD</v>
          </cell>
        </row>
        <row r="197">
          <cell r="BQ197" t="str">
            <v>Republic of Moldova - MD</v>
          </cell>
          <cell r="BR197" t="str">
            <v>Republic of Moldova - MD</v>
          </cell>
        </row>
        <row r="198">
          <cell r="BQ198" t="str">
            <v>Reunion - RE</v>
          </cell>
          <cell r="BR198" t="str">
            <v>Reunion - RE</v>
          </cell>
        </row>
        <row r="199">
          <cell r="BQ199" t="str">
            <v>Romania - RO</v>
          </cell>
          <cell r="BR199" t="str">
            <v>Romania - RO</v>
          </cell>
        </row>
        <row r="200">
          <cell r="BQ200" t="str">
            <v>Russian Federation - RU</v>
          </cell>
          <cell r="BR200" t="str">
            <v>Russian Federation - RU</v>
          </cell>
        </row>
        <row r="201">
          <cell r="BQ201" t="str">
            <v>Rwanda - RW</v>
          </cell>
          <cell r="BR201" t="str">
            <v>Rwanda - RW</v>
          </cell>
        </row>
        <row r="202">
          <cell r="BQ202" t="str">
            <v>Saint Helena - SH</v>
          </cell>
          <cell r="BR202" t="str">
            <v>Saint Helena - SH</v>
          </cell>
        </row>
        <row r="203">
          <cell r="BQ203" t="str">
            <v>Saint Kitts And Nevis - KN</v>
          </cell>
          <cell r="BR203" t="str">
            <v>Saint Kitts And Nevis - KN</v>
          </cell>
        </row>
        <row r="204">
          <cell r="BQ204" t="str">
            <v>Saint Lucia - LC</v>
          </cell>
          <cell r="BR204" t="str">
            <v>Saint Lucia - LC</v>
          </cell>
        </row>
        <row r="205">
          <cell r="BQ205" t="str">
            <v>Saint Pierre And Miquelon - PM</v>
          </cell>
          <cell r="BR205" t="str">
            <v>Saint Pierre And Miquelon - PM</v>
          </cell>
        </row>
        <row r="206">
          <cell r="BQ206" t="str">
            <v>Saint Vincent &amp; the Grenadines - VC</v>
          </cell>
          <cell r="BR206" t="str">
            <v>Saint Vincent &amp; the Grenadines - VC</v>
          </cell>
        </row>
        <row r="207">
          <cell r="BQ207" t="str">
            <v>Samoa - WS</v>
          </cell>
          <cell r="BR207" t="str">
            <v>Samoa - WS</v>
          </cell>
        </row>
        <row r="208">
          <cell r="BQ208" t="str">
            <v>San Marino - SM</v>
          </cell>
          <cell r="BR208" t="str">
            <v>San Marino - SM</v>
          </cell>
        </row>
        <row r="209">
          <cell r="BQ209" t="str">
            <v>Sao Tome and Principe - ST</v>
          </cell>
          <cell r="BR209" t="str">
            <v>Sao Tome and Principe - ST</v>
          </cell>
        </row>
        <row r="210">
          <cell r="BQ210" t="str">
            <v>Saudi Arabia - SA</v>
          </cell>
          <cell r="BR210" t="str">
            <v>Saudi Arabia - SA</v>
          </cell>
        </row>
        <row r="211">
          <cell r="BQ211" t="str">
            <v>Senegal - SN</v>
          </cell>
          <cell r="BR211" t="str">
            <v>Senegal - SN</v>
          </cell>
        </row>
        <row r="212">
          <cell r="BQ212" t="str">
            <v>Serbia and Montenegro - CS</v>
          </cell>
          <cell r="BR212" t="str">
            <v>Serbia and Montenegro - CS</v>
          </cell>
        </row>
        <row r="213">
          <cell r="BQ213" t="str">
            <v>Seychelles - SC</v>
          </cell>
          <cell r="BR213" t="str">
            <v>Seychelles - SC</v>
          </cell>
        </row>
        <row r="214">
          <cell r="BQ214" t="str">
            <v>Sierra Leone - SL</v>
          </cell>
          <cell r="BR214" t="str">
            <v>Sierra Leone - SL</v>
          </cell>
        </row>
        <row r="215">
          <cell r="BQ215" t="str">
            <v>Singapore - SG</v>
          </cell>
          <cell r="BR215" t="str">
            <v>Singapore - SG</v>
          </cell>
        </row>
        <row r="216">
          <cell r="BQ216" t="str">
            <v>Slovakia - SK</v>
          </cell>
          <cell r="BR216" t="str">
            <v>Slovakia - SK</v>
          </cell>
        </row>
        <row r="217">
          <cell r="BQ217" t="str">
            <v>Slovenia - SI</v>
          </cell>
          <cell r="BR217" t="str">
            <v>Slovenia - SI</v>
          </cell>
        </row>
        <row r="218">
          <cell r="BQ218" t="str">
            <v>Solomon Islands - SB</v>
          </cell>
          <cell r="BR218" t="str">
            <v>Solomon Islands - SB</v>
          </cell>
        </row>
        <row r="219">
          <cell r="BQ219" t="str">
            <v>Somalia - SO</v>
          </cell>
          <cell r="BR219" t="str">
            <v>Somalia - SO</v>
          </cell>
        </row>
        <row r="220">
          <cell r="BQ220" t="str">
            <v>South Africa - ZA</v>
          </cell>
          <cell r="BR220" t="str">
            <v>South Africa - ZA</v>
          </cell>
        </row>
        <row r="221">
          <cell r="BQ221" t="str">
            <v>South Georgia/So Sandwich Isl - GS</v>
          </cell>
          <cell r="BR221" t="str">
            <v>South Georgia/So Sandwich Isl - GS</v>
          </cell>
        </row>
        <row r="222">
          <cell r="BQ222" t="str">
            <v>Spain - ES</v>
          </cell>
          <cell r="BR222" t="str">
            <v>Spain - ES</v>
          </cell>
        </row>
        <row r="223">
          <cell r="BQ223" t="str">
            <v>Sri Lanka - LK</v>
          </cell>
          <cell r="BR223" t="str">
            <v>Sri Lanka - LK</v>
          </cell>
        </row>
        <row r="224">
          <cell r="BQ224" t="str">
            <v>State of Palestine - PS</v>
          </cell>
          <cell r="BR224" t="str">
            <v>State of Palestine - PS</v>
          </cell>
        </row>
        <row r="225">
          <cell r="BQ225" t="str">
            <v>Sudan - SD</v>
          </cell>
          <cell r="BR225" t="str">
            <v>Sudan - SD</v>
          </cell>
        </row>
        <row r="226">
          <cell r="BQ226" t="str">
            <v>Suriname - SR</v>
          </cell>
          <cell r="BR226" t="str">
            <v>Suriname - SR</v>
          </cell>
        </row>
        <row r="227">
          <cell r="BQ227" t="str">
            <v>Svalbard and Jan Mayen - SJ</v>
          </cell>
          <cell r="BR227" t="str">
            <v>Svalbard and Jan Mayen - SJ</v>
          </cell>
        </row>
        <row r="228">
          <cell r="BQ228" t="str">
            <v>Swaziland - SZ</v>
          </cell>
          <cell r="BR228" t="str">
            <v>Swaziland - SZ</v>
          </cell>
        </row>
        <row r="229">
          <cell r="BQ229" t="str">
            <v>Sweden - SE</v>
          </cell>
          <cell r="BR229" t="str">
            <v>Sweden - SE</v>
          </cell>
        </row>
        <row r="230">
          <cell r="BQ230" t="str">
            <v>Switzerland - CH</v>
          </cell>
          <cell r="BR230" t="str">
            <v>Switzerland - CH</v>
          </cell>
        </row>
        <row r="231">
          <cell r="BQ231" t="str">
            <v>Syrian Arab Republic - SY</v>
          </cell>
          <cell r="BR231" t="str">
            <v>Syrian Arab Republic - SY</v>
          </cell>
        </row>
        <row r="232">
          <cell r="BQ232" t="str">
            <v>Taiwan - TW</v>
          </cell>
          <cell r="BR232" t="str">
            <v>Taiwan - TW</v>
          </cell>
        </row>
        <row r="233">
          <cell r="BQ233" t="str">
            <v>Tajikistan - TJ</v>
          </cell>
          <cell r="BR233" t="str">
            <v>Tajikistan - TJ</v>
          </cell>
        </row>
        <row r="234">
          <cell r="BQ234" t="str">
            <v>Tanzania - TZ</v>
          </cell>
          <cell r="BR234" t="str">
            <v>Tanzania - TZ</v>
          </cell>
        </row>
        <row r="235">
          <cell r="BQ235" t="str">
            <v>Thailand - TH</v>
          </cell>
          <cell r="BR235" t="str">
            <v>Thailand - TH</v>
          </cell>
        </row>
        <row r="236">
          <cell r="BQ236" t="str">
            <v>Timor-Leste - TL</v>
          </cell>
          <cell r="BR236" t="str">
            <v>Timor-Leste - TL</v>
          </cell>
        </row>
        <row r="237">
          <cell r="BQ237" t="str">
            <v>Togo - TG</v>
          </cell>
          <cell r="BR237" t="str">
            <v>Togo - TG</v>
          </cell>
        </row>
        <row r="238">
          <cell r="BQ238" t="str">
            <v>Tokelau - TK</v>
          </cell>
          <cell r="BR238" t="str">
            <v>Tokelau - TK</v>
          </cell>
        </row>
        <row r="239">
          <cell r="BQ239" t="str">
            <v>Tonga - TO</v>
          </cell>
          <cell r="BR239" t="str">
            <v>Tonga - TO</v>
          </cell>
        </row>
        <row r="240">
          <cell r="BQ240" t="str">
            <v>Trinidad and Tobago - TT</v>
          </cell>
          <cell r="BR240" t="str">
            <v>Trinidad and Tobago - TT</v>
          </cell>
        </row>
        <row r="241">
          <cell r="BQ241" t="str">
            <v>Tunisia - TN</v>
          </cell>
          <cell r="BR241" t="str">
            <v>Tunisia - TN</v>
          </cell>
        </row>
        <row r="242">
          <cell r="BQ242" t="str">
            <v>Turkey - TR</v>
          </cell>
          <cell r="BR242" t="str">
            <v>Turkey - TR</v>
          </cell>
        </row>
        <row r="243">
          <cell r="BQ243" t="str">
            <v>Turkmenistan - TM</v>
          </cell>
          <cell r="BR243" t="str">
            <v>Turkmenistan - TM</v>
          </cell>
        </row>
        <row r="244">
          <cell r="BQ244" t="str">
            <v>Turks and Caicos Islands - TC</v>
          </cell>
          <cell r="BR244" t="str">
            <v>Turks and Caicos Islands - TC</v>
          </cell>
        </row>
        <row r="245">
          <cell r="BQ245" t="str">
            <v>Tuvalu - TV</v>
          </cell>
          <cell r="BR245" t="str">
            <v>Tuvalu - TV</v>
          </cell>
        </row>
        <row r="246">
          <cell r="BQ246" t="str">
            <v>US Minor Outlying Islands - UM</v>
          </cell>
          <cell r="BR246" t="str">
            <v>US Minor Outlying Islands - UM</v>
          </cell>
        </row>
        <row r="247">
          <cell r="BQ247" t="str">
            <v>Uganda - UG</v>
          </cell>
          <cell r="BR247" t="str">
            <v>Uganda - UG</v>
          </cell>
        </row>
        <row r="248">
          <cell r="BQ248" t="str">
            <v>Ukraine - UA</v>
          </cell>
          <cell r="BR248" t="str">
            <v>Ukraine - UA</v>
          </cell>
        </row>
        <row r="249">
          <cell r="BQ249" t="str">
            <v>United Arab Emirates - AE</v>
          </cell>
          <cell r="BR249" t="str">
            <v>United Arab Emirates - AE</v>
          </cell>
        </row>
        <row r="250">
          <cell r="BQ250" t="str">
            <v>United Kingdom - GB</v>
          </cell>
          <cell r="BR250" t="str">
            <v>United Kingdom - GB</v>
          </cell>
        </row>
        <row r="251">
          <cell r="BQ251" t="str">
            <v>United States - US</v>
          </cell>
          <cell r="BR251" t="str">
            <v>United States - US</v>
          </cell>
        </row>
        <row r="252">
          <cell r="BQ252" t="str">
            <v>Uruguay - UY</v>
          </cell>
          <cell r="BR252" t="str">
            <v>Uruguay - UY</v>
          </cell>
        </row>
        <row r="253">
          <cell r="BQ253" t="str">
            <v>Uzbekistan - UZ</v>
          </cell>
          <cell r="BR253" t="str">
            <v>Uzbekistan - UZ</v>
          </cell>
        </row>
        <row r="254">
          <cell r="BQ254" t="str">
            <v>Vanuatu - VU</v>
          </cell>
          <cell r="BR254" t="str">
            <v>Vanuatu - VU</v>
          </cell>
        </row>
        <row r="255">
          <cell r="BQ255" t="str">
            <v>Venezuela - VE</v>
          </cell>
          <cell r="BR255" t="str">
            <v>Venezuela - VE</v>
          </cell>
        </row>
        <row r="256">
          <cell r="BQ256" t="str">
            <v>Viet Nam - VN</v>
          </cell>
          <cell r="BR256" t="str">
            <v>Viet Nam - VN</v>
          </cell>
        </row>
        <row r="257">
          <cell r="BQ257" t="str">
            <v>Virgin Islands (British) - VG</v>
          </cell>
          <cell r="BR257" t="str">
            <v>Virgin Islands (British) - VG</v>
          </cell>
        </row>
        <row r="258">
          <cell r="BQ258" t="str">
            <v>Virgin Islands (U.S.) - VI</v>
          </cell>
          <cell r="BR258" t="str">
            <v>Virgin Islands (U.S.) - VI</v>
          </cell>
        </row>
        <row r="259">
          <cell r="BQ259" t="str">
            <v>Wallis and Futuna Islands - WF</v>
          </cell>
          <cell r="BR259" t="str">
            <v>Wallis and Futuna Islands - WF</v>
          </cell>
        </row>
        <row r="260">
          <cell r="BQ260" t="str">
            <v>Western Sahara - EH</v>
          </cell>
          <cell r="BR260" t="str">
            <v>Western Sahara - EH</v>
          </cell>
        </row>
        <row r="261">
          <cell r="BQ261" t="str">
            <v>Yemen - YE</v>
          </cell>
          <cell r="BR261" t="str">
            <v>Yemen - YE</v>
          </cell>
        </row>
        <row r="262">
          <cell r="BQ262" t="str">
            <v>Yugoslavia - YU</v>
          </cell>
          <cell r="BR262" t="str">
            <v>Yugoslavia - YU</v>
          </cell>
        </row>
        <row r="263">
          <cell r="BQ263" t="str">
            <v>Zaire - ZR</v>
          </cell>
          <cell r="BR263" t="str">
            <v>Zaire - ZR</v>
          </cell>
        </row>
        <row r="264">
          <cell r="BQ264" t="str">
            <v>Zambia - ZM</v>
          </cell>
          <cell r="BR264" t="str">
            <v>Zambia - ZM</v>
          </cell>
        </row>
        <row r="265">
          <cell r="BQ265" t="str">
            <v>Zimbabwe - ZW</v>
          </cell>
          <cell r="BR265" t="str">
            <v>Zimbabwe - ZW</v>
          </cell>
        </row>
        <row r="266">
          <cell r="BQ266" t="str">
            <v>Åland Islands - AX</v>
          </cell>
          <cell r="BR266" t="str">
            <v>Åland Islands - AX</v>
          </cell>
        </row>
      </sheetData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ttings"/>
      <sheetName val="Welcome"/>
      <sheetName val="Instructions"/>
      <sheetName val="Data Definitions"/>
      <sheetName val="Clothing"/>
      <sheetName val="SAM 08.06"/>
      <sheetName val="EAN"/>
      <sheetName val="Clothing~"/>
      <sheetName val="Hidde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21">
          <cell r="D21" t="str">
            <v>UPC</v>
          </cell>
          <cell r="Q21" t="str">
            <v>Yes</v>
          </cell>
          <cell r="R21" t="str">
            <v>0</v>
          </cell>
          <cell r="Z21" t="str">
            <v>Yes</v>
          </cell>
          <cell r="AA21" t="str">
            <v>Yes</v>
          </cell>
          <cell r="AC21" t="str">
            <v>DELIVER_BY</v>
          </cell>
          <cell r="AG21" t="str">
            <v>Owned</v>
          </cell>
          <cell r="AH21" t="str">
            <v>Yes</v>
          </cell>
          <cell r="AK21" t="str">
            <v>in</v>
          </cell>
          <cell r="AL21" t="str">
            <v>in</v>
          </cell>
          <cell r="AM21" t="str">
            <v>in</v>
          </cell>
          <cell r="AN21" t="str">
            <v>lb</v>
          </cell>
          <cell r="AQ21" t="str">
            <v>in</v>
          </cell>
          <cell r="AR21" t="str">
            <v>in</v>
          </cell>
          <cell r="AS21" t="str">
            <v>in</v>
          </cell>
          <cell r="AT21" t="str">
            <v>lb</v>
          </cell>
          <cell r="AU21" t="str">
            <v>Yes</v>
          </cell>
          <cell r="AW21" t="str">
            <v>Beige</v>
          </cell>
          <cell r="AZ21" t="str">
            <v>Male</v>
          </cell>
          <cell r="BA21" t="str">
            <v>Child</v>
          </cell>
          <cell r="BB21" t="str">
            <v>Big &amp; Tall</v>
          </cell>
          <cell r="BD21" t="str">
            <v>Yes</v>
          </cell>
          <cell r="BE21" t="str">
            <v>in</v>
          </cell>
          <cell r="BF21" t="str">
            <v>in</v>
          </cell>
          <cell r="BG21" t="str">
            <v>in</v>
          </cell>
          <cell r="BH21" t="str">
            <v>lb</v>
          </cell>
          <cell r="BI21" t="str">
            <v>Yes</v>
          </cell>
          <cell r="BK21" t="str">
            <v>color</v>
          </cell>
          <cell r="BL21" t="str">
            <v>Yes</v>
          </cell>
          <cell r="BM21" t="str">
            <v>color</v>
          </cell>
          <cell r="BQ21" t="str">
            <v>Afghanistan - AF</v>
          </cell>
          <cell r="BR21" t="str">
            <v>Afghanistan - AF</v>
          </cell>
          <cell r="BS21" t="str">
            <v>Yes</v>
          </cell>
          <cell r="BT21" t="str">
            <v>Yes</v>
          </cell>
          <cell r="BV21" t="str">
            <v>0</v>
          </cell>
          <cell r="BW21" t="str">
            <v>Yes</v>
          </cell>
          <cell r="BX21" t="str">
            <v>USA</v>
          </cell>
          <cell r="BY21" t="str">
            <v>Yes</v>
          </cell>
          <cell r="BZ21" t="str">
            <v>Does Not Contain a Battery</v>
          </cell>
          <cell r="CA21" t="str">
            <v>Yes</v>
          </cell>
          <cell r="CD21" t="str">
            <v>Yes</v>
          </cell>
          <cell r="CE21" t="str">
            <v>AL</v>
          </cell>
          <cell r="CL21" t="str">
            <v>Short Sleeve</v>
          </cell>
          <cell r="CP21" t="str">
            <v>double-breasted</v>
          </cell>
          <cell r="CT21" t="str">
            <v>6 1/4</v>
          </cell>
          <cell r="CX21" t="str">
            <v>in</v>
          </cell>
          <cell r="DA21" t="str">
            <v>in</v>
          </cell>
          <cell r="DB21" t="str">
            <v>0</v>
          </cell>
          <cell r="DC21" t="str">
            <v>in</v>
          </cell>
          <cell r="DD21" t="str">
            <v>high-cut</v>
          </cell>
          <cell r="DS21" t="str">
            <v>opaque</v>
          </cell>
          <cell r="DW21" t="str">
            <v>thigh-high</v>
          </cell>
          <cell r="EC21" t="str">
            <v>lightweight</v>
          </cell>
          <cell r="EK21" t="str">
            <v>Yes</v>
          </cell>
          <cell r="EV21" t="str">
            <v>Yes</v>
          </cell>
          <cell r="EZ21" t="str">
            <v>in</v>
          </cell>
          <cell r="FB21" t="str">
            <v>in</v>
          </cell>
          <cell r="FC21" t="str">
            <v>in</v>
          </cell>
          <cell r="FD21" t="str">
            <v>in</v>
          </cell>
          <cell r="FE21" t="str">
            <v>Yes</v>
          </cell>
        </row>
        <row r="22">
          <cell r="D22" t="str">
            <v>GTIN</v>
          </cell>
          <cell r="Q22" t="str">
            <v>No</v>
          </cell>
          <cell r="R22" t="str">
            <v>1</v>
          </cell>
          <cell r="Z22" t="str">
            <v>No</v>
          </cell>
          <cell r="AA22" t="str">
            <v>No</v>
          </cell>
          <cell r="AC22" t="str">
            <v>SHIP_BY</v>
          </cell>
          <cell r="AG22" t="str">
            <v>DSV</v>
          </cell>
          <cell r="AH22" t="str">
            <v>No</v>
          </cell>
          <cell r="AU22" t="str">
            <v>No</v>
          </cell>
          <cell r="AW22" t="str">
            <v>Black</v>
          </cell>
          <cell r="AZ22" t="str">
            <v>Female</v>
          </cell>
          <cell r="BA22" t="str">
            <v>Tween</v>
          </cell>
          <cell r="BB22" t="str">
            <v>Boys</v>
          </cell>
          <cell r="BD22" t="str">
            <v>No</v>
          </cell>
          <cell r="BI22" t="str">
            <v>No</v>
          </cell>
          <cell r="BK22" t="str">
            <v>clothingSize</v>
          </cell>
          <cell r="BL22" t="str">
            <v>No</v>
          </cell>
          <cell r="BM22" t="str">
            <v>clothingSize</v>
          </cell>
          <cell r="BQ22" t="str">
            <v>Albania - AL</v>
          </cell>
          <cell r="BR22" t="str">
            <v>Albania - AL</v>
          </cell>
          <cell r="BS22" t="str">
            <v>No</v>
          </cell>
          <cell r="BT22" t="str">
            <v>No</v>
          </cell>
          <cell r="BV22" t="str">
            <v>1</v>
          </cell>
          <cell r="BW22" t="str">
            <v>No</v>
          </cell>
          <cell r="BX22" t="str">
            <v>Imported</v>
          </cell>
          <cell r="BY22" t="str">
            <v>No</v>
          </cell>
          <cell r="BZ22" t="str">
            <v>Alkaline</v>
          </cell>
          <cell r="CA22" t="str">
            <v>No</v>
          </cell>
          <cell r="CD22" t="str">
            <v>No</v>
          </cell>
          <cell r="CE22" t="str">
            <v>AK</v>
          </cell>
          <cell r="CL22" t="str">
            <v>Long Sleeve</v>
          </cell>
          <cell r="CP22" t="str">
            <v>single-breasted</v>
          </cell>
          <cell r="CT22" t="str">
            <v>6 3/8</v>
          </cell>
          <cell r="CX22" t="str">
            <v>cm</v>
          </cell>
          <cell r="DB22" t="str">
            <v>1</v>
          </cell>
          <cell r="DC22" t="str">
            <v>cm</v>
          </cell>
          <cell r="DD22" t="str">
            <v>regular</v>
          </cell>
          <cell r="DS22" t="str">
            <v>semi-opaque</v>
          </cell>
          <cell r="DW22" t="str">
            <v>knee-high</v>
          </cell>
          <cell r="EC22" t="str">
            <v>mid-weight</v>
          </cell>
          <cell r="EK22" t="str">
            <v>No</v>
          </cell>
          <cell r="EV22" t="str">
            <v>No</v>
          </cell>
          <cell r="FE22" t="str">
            <v>No</v>
          </cell>
        </row>
        <row r="23">
          <cell r="D23" t="str">
            <v>ISBN</v>
          </cell>
          <cell r="R23" t="str">
            <v>2</v>
          </cell>
          <cell r="AW23" t="str">
            <v>Blue</v>
          </cell>
          <cell r="AZ23" t="str">
            <v>Unisex</v>
          </cell>
          <cell r="BA23" t="str">
            <v>Teen</v>
          </cell>
          <cell r="BB23" t="str">
            <v>Girls</v>
          </cell>
          <cell r="BK23" t="str">
            <v>clothingFit</v>
          </cell>
          <cell r="BM23" t="str">
            <v>clothingFit</v>
          </cell>
          <cell r="BQ23" t="str">
            <v>Algeria - DZ</v>
          </cell>
          <cell r="BR23" t="str">
            <v>Algeria - DZ</v>
          </cell>
          <cell r="BV23" t="str">
            <v>2</v>
          </cell>
          <cell r="BX23" t="str">
            <v>USA and Imported</v>
          </cell>
          <cell r="BZ23" t="str">
            <v>Carbon Zinc</v>
          </cell>
          <cell r="CE23" t="str">
            <v>AS</v>
          </cell>
          <cell r="CL23" t="str">
            <v>Sleeveless</v>
          </cell>
          <cell r="CT23" t="str">
            <v>6 1/2</v>
          </cell>
          <cell r="DB23" t="str">
            <v>2</v>
          </cell>
          <cell r="DD23" t="str">
            <v>below hip</v>
          </cell>
          <cell r="DS23" t="str">
            <v>sheer</v>
          </cell>
          <cell r="DW23" t="str">
            <v>crew</v>
          </cell>
          <cell r="EC23" t="str">
            <v>heavyweight</v>
          </cell>
        </row>
        <row r="24">
          <cell r="D24" t="str">
            <v>EAN</v>
          </cell>
          <cell r="R24" t="str">
            <v>3</v>
          </cell>
          <cell r="AW24" t="str">
            <v>Bronze</v>
          </cell>
          <cell r="BA24" t="str">
            <v>Adult</v>
          </cell>
          <cell r="BB24" t="str">
            <v>Girls' Plus</v>
          </cell>
          <cell r="BK24" t="str">
            <v>pattern</v>
          </cell>
          <cell r="BM24" t="str">
            <v>pattern</v>
          </cell>
          <cell r="BQ24" t="str">
            <v>American Samoa - AS</v>
          </cell>
          <cell r="BR24" t="str">
            <v>American Samoa - AS</v>
          </cell>
          <cell r="BV24" t="str">
            <v>3</v>
          </cell>
          <cell r="BX24" t="str">
            <v>USA or Imported</v>
          </cell>
          <cell r="BZ24" t="str">
            <v>Lead Acid</v>
          </cell>
          <cell r="CE24" t="str">
            <v>AZ</v>
          </cell>
          <cell r="CL24" t="str">
            <v>1/4 Sleeve</v>
          </cell>
          <cell r="CT24" t="str">
            <v>6 5/8</v>
          </cell>
          <cell r="DB24" t="str">
            <v>3</v>
          </cell>
          <cell r="DD24" t="str">
            <v>at hip</v>
          </cell>
          <cell r="DS24" t="str">
            <v>thick opaque</v>
          </cell>
          <cell r="DW24" t="str">
            <v>quarter</v>
          </cell>
        </row>
        <row r="25">
          <cell r="R25" t="str">
            <v>4</v>
          </cell>
          <cell r="AW25" t="str">
            <v>Brown</v>
          </cell>
          <cell r="BB25" t="str">
            <v>Husky</v>
          </cell>
          <cell r="BK25" t="str">
            <v>material</v>
          </cell>
          <cell r="BM25" t="str">
            <v>material</v>
          </cell>
          <cell r="BQ25" t="str">
            <v>Andorra - AD</v>
          </cell>
          <cell r="BR25" t="str">
            <v>Andorra - AD</v>
          </cell>
          <cell r="BV25" t="str">
            <v>4</v>
          </cell>
          <cell r="BZ25" t="str">
            <v>Lead Acid (Nonspillable)</v>
          </cell>
          <cell r="CE25" t="str">
            <v>AR</v>
          </cell>
          <cell r="CL25" t="str">
            <v>3/4 Sleeve</v>
          </cell>
          <cell r="CT25" t="str">
            <v>6 3/4</v>
          </cell>
          <cell r="DB25" t="str">
            <v>4</v>
          </cell>
          <cell r="DS25" t="str">
            <v>ultra-sheer</v>
          </cell>
          <cell r="DW25" t="str">
            <v>low-cut</v>
          </cell>
        </row>
        <row r="26">
          <cell r="AW26" t="str">
            <v>Clear</v>
          </cell>
          <cell r="BB26" t="str">
            <v>Junior Plus</v>
          </cell>
          <cell r="BK26" t="str">
            <v>inseam</v>
          </cell>
          <cell r="BM26" t="str">
            <v>inseam</v>
          </cell>
          <cell r="BQ26" t="str">
            <v>Angola - AO</v>
          </cell>
          <cell r="BR26" t="str">
            <v>Angola - AO</v>
          </cell>
          <cell r="BV26" t="str">
            <v>5</v>
          </cell>
          <cell r="BZ26" t="str">
            <v>Lithium Primary (Lithium Metal)</v>
          </cell>
          <cell r="CE26" t="str">
            <v>CA</v>
          </cell>
          <cell r="CL26" t="str">
            <v>Elbow-Length</v>
          </cell>
          <cell r="CT26" t="str">
            <v>6 7/8</v>
          </cell>
          <cell r="DB26" t="str">
            <v>5</v>
          </cell>
          <cell r="DW26" t="str">
            <v>no-show</v>
          </cell>
        </row>
        <row r="27">
          <cell r="AW27" t="str">
            <v>Gold</v>
          </cell>
          <cell r="BB27" t="str">
            <v>Juniors</v>
          </cell>
          <cell r="BK27" t="str">
            <v>waistSize</v>
          </cell>
          <cell r="BM27" t="str">
            <v>waistSize</v>
          </cell>
          <cell r="BQ27" t="str">
            <v>Anguilla - AI</v>
          </cell>
          <cell r="BR27" t="str">
            <v>Anguilla - AI</v>
          </cell>
          <cell r="BV27" t="str">
            <v>6</v>
          </cell>
          <cell r="BZ27" t="str">
            <v>Lithium Ion</v>
          </cell>
          <cell r="CE27" t="str">
            <v>CO</v>
          </cell>
          <cell r="CT27" t="str">
            <v>7</v>
          </cell>
          <cell r="DB27" t="str">
            <v>6</v>
          </cell>
        </row>
        <row r="28">
          <cell r="AW28" t="str">
            <v>Gray</v>
          </cell>
          <cell r="BB28" t="str">
            <v>Maternity</v>
          </cell>
          <cell r="BK28" t="str">
            <v>neckSize</v>
          </cell>
          <cell r="BM28" t="str">
            <v>neckSize</v>
          </cell>
          <cell r="BQ28" t="str">
            <v>Antarctica - AQ</v>
          </cell>
          <cell r="BR28" t="str">
            <v>Antarctica - AQ</v>
          </cell>
          <cell r="BZ28" t="str">
            <v>Magnesium</v>
          </cell>
          <cell r="CE28" t="str">
            <v>MP</v>
          </cell>
          <cell r="CT28" t="str">
            <v>7 1/8</v>
          </cell>
          <cell r="DB28" t="str">
            <v>7</v>
          </cell>
        </row>
        <row r="29">
          <cell r="AW29" t="str">
            <v>Green</v>
          </cell>
          <cell r="BB29" t="str">
            <v>Maternity Plus</v>
          </cell>
          <cell r="BK29" t="str">
            <v>hatSize</v>
          </cell>
          <cell r="BM29" t="str">
            <v>hatSize</v>
          </cell>
          <cell r="BQ29" t="str">
            <v>Antigua and Barbuda - AG</v>
          </cell>
          <cell r="BR29" t="str">
            <v>Antigua and Barbuda - AG</v>
          </cell>
          <cell r="BZ29" t="str">
            <v>Mercury</v>
          </cell>
          <cell r="CE29" t="str">
            <v>CT</v>
          </cell>
          <cell r="CT29" t="str">
            <v>7 1/4</v>
          </cell>
          <cell r="DB29" t="str">
            <v>8</v>
          </cell>
        </row>
        <row r="30">
          <cell r="AW30" t="str">
            <v>Multi-color</v>
          </cell>
          <cell r="BB30" t="str">
            <v>Men</v>
          </cell>
          <cell r="BK30" t="str">
            <v>pantySize</v>
          </cell>
          <cell r="BM30" t="str">
            <v>pantySize</v>
          </cell>
          <cell r="BQ30" t="str">
            <v>Argentina - AR</v>
          </cell>
          <cell r="BR30" t="str">
            <v>Argentina - AR</v>
          </cell>
          <cell r="BZ30" t="str">
            <v>Nickel Cadmium</v>
          </cell>
          <cell r="CE30" t="str">
            <v>DE</v>
          </cell>
          <cell r="CT30" t="str">
            <v>7 3/8</v>
          </cell>
          <cell r="DB30" t="str">
            <v>9</v>
          </cell>
        </row>
        <row r="31">
          <cell r="AW31" t="str">
            <v>Off-White</v>
          </cell>
          <cell r="BB31" t="str">
            <v>Petite</v>
          </cell>
          <cell r="BK31" t="str">
            <v>sockSize</v>
          </cell>
          <cell r="BM31" t="str">
            <v>sockSize</v>
          </cell>
          <cell r="BQ31" t="str">
            <v>Armenia - AM</v>
          </cell>
          <cell r="BR31" t="str">
            <v>Armenia - AM</v>
          </cell>
          <cell r="BZ31" t="str">
            <v>Nickel Metal Hydride</v>
          </cell>
          <cell r="CE31" t="str">
            <v>DC</v>
          </cell>
          <cell r="CT31" t="str">
            <v>7 1/2</v>
          </cell>
          <cell r="DB31" t="str">
            <v>10</v>
          </cell>
        </row>
        <row r="32">
          <cell r="AW32" t="str">
            <v>Orange</v>
          </cell>
          <cell r="BB32" t="str">
            <v>Petite Plus</v>
          </cell>
          <cell r="BK32" t="str">
            <v>countPerPack</v>
          </cell>
          <cell r="BM32" t="str">
            <v>countPerPack</v>
          </cell>
          <cell r="BQ32" t="str">
            <v>Aruba - AW</v>
          </cell>
          <cell r="BR32" t="str">
            <v>Aruba - AW</v>
          </cell>
          <cell r="BZ32" t="str">
            <v>Silver</v>
          </cell>
          <cell r="CE32" t="str">
            <v>FM</v>
          </cell>
          <cell r="CT32" t="str">
            <v>7 5/8</v>
          </cell>
          <cell r="DB32" t="str">
            <v>11</v>
          </cell>
        </row>
        <row r="33">
          <cell r="AW33" t="str">
            <v>Pink</v>
          </cell>
          <cell r="BB33" t="str">
            <v>Women's Plus</v>
          </cell>
          <cell r="BK33" t="str">
            <v>count</v>
          </cell>
          <cell r="BM33" t="str">
            <v>count</v>
          </cell>
          <cell r="BQ33" t="str">
            <v>Australia - AU</v>
          </cell>
          <cell r="BR33" t="str">
            <v>Australia - AU</v>
          </cell>
          <cell r="BZ33" t="str">
            <v>Thermal</v>
          </cell>
          <cell r="CE33" t="str">
            <v>FL</v>
          </cell>
          <cell r="CT33" t="str">
            <v>7 3/4</v>
          </cell>
          <cell r="DB33" t="str">
            <v>12</v>
          </cell>
        </row>
        <row r="34">
          <cell r="AW34" t="str">
            <v>Purple</v>
          </cell>
          <cell r="BB34" t="str">
            <v>Women</v>
          </cell>
          <cell r="BK34" t="str">
            <v>braSize</v>
          </cell>
          <cell r="BM34" t="str">
            <v>braSize</v>
          </cell>
          <cell r="BQ34" t="str">
            <v>Austria - AT</v>
          </cell>
          <cell r="BR34" t="str">
            <v>Austria - AT</v>
          </cell>
          <cell r="BZ34" t="str">
            <v>Other</v>
          </cell>
          <cell r="CE34" t="str">
            <v>GA</v>
          </cell>
          <cell r="CT34" t="str">
            <v>7 7/8</v>
          </cell>
          <cell r="DB34" t="str">
            <v>13</v>
          </cell>
        </row>
        <row r="35">
          <cell r="AW35" t="str">
            <v>Red</v>
          </cell>
          <cell r="BB35" t="str">
            <v>Young Men’s</v>
          </cell>
          <cell r="BK35" t="str">
            <v>braBandSize</v>
          </cell>
          <cell r="BM35" t="str">
            <v>braBandSize</v>
          </cell>
          <cell r="BQ35" t="str">
            <v>Azerbaijan - AZ</v>
          </cell>
          <cell r="BR35" t="str">
            <v>Azerbaijan - AZ</v>
          </cell>
          <cell r="BZ35" t="str">
            <v>Multiple Types</v>
          </cell>
          <cell r="CE35" t="str">
            <v>GU</v>
          </cell>
          <cell r="CT35" t="str">
            <v>8</v>
          </cell>
          <cell r="DB35" t="str">
            <v>14</v>
          </cell>
        </row>
        <row r="36">
          <cell r="AW36" t="str">
            <v>Silver</v>
          </cell>
          <cell r="BK36" t="str">
            <v>braCupSize</v>
          </cell>
          <cell r="BM36" t="str">
            <v>braCupSize</v>
          </cell>
          <cell r="BQ36" t="str">
            <v>Bahamas - BS</v>
          </cell>
          <cell r="BR36" t="str">
            <v>Bahamas - BS</v>
          </cell>
          <cell r="CE36" t="str">
            <v>HI</v>
          </cell>
          <cell r="CT36" t="str">
            <v>8 1/8</v>
          </cell>
          <cell r="DB36" t="str">
            <v>15</v>
          </cell>
        </row>
        <row r="37">
          <cell r="AW37" t="str">
            <v>White</v>
          </cell>
          <cell r="BK37" t="str">
            <v>academicInstitution</v>
          </cell>
          <cell r="BM37" t="str">
            <v>academicInstitution</v>
          </cell>
          <cell r="BQ37" t="str">
            <v>Bahrain - BH</v>
          </cell>
          <cell r="BR37" t="str">
            <v>Bahrain - BH</v>
          </cell>
          <cell r="CE37" t="str">
            <v>ID</v>
          </cell>
          <cell r="DB37" t="str">
            <v>16</v>
          </cell>
        </row>
        <row r="38">
          <cell r="AW38" t="str">
            <v>Yellow</v>
          </cell>
          <cell r="BK38" t="str">
            <v>accentColor</v>
          </cell>
          <cell r="BM38" t="str">
            <v>accentColor</v>
          </cell>
          <cell r="BQ38" t="str">
            <v>Bangladesh - BD</v>
          </cell>
          <cell r="BR38" t="str">
            <v>Bangladesh - BD</v>
          </cell>
          <cell r="CE38" t="str">
            <v>IL</v>
          </cell>
          <cell r="DB38" t="str">
            <v>17</v>
          </cell>
        </row>
        <row r="39">
          <cell r="BK39" t="str">
            <v>sportsTeam</v>
          </cell>
          <cell r="BM39" t="str">
            <v>sportsTeam</v>
          </cell>
          <cell r="BQ39" t="str">
            <v>Barbados - BB</v>
          </cell>
          <cell r="BR39" t="str">
            <v>Barbados - BB</v>
          </cell>
          <cell r="CE39" t="str">
            <v>IN</v>
          </cell>
          <cell r="DB39" t="str">
            <v>18</v>
          </cell>
        </row>
        <row r="40">
          <cell r="BK40" t="str">
            <v>character</v>
          </cell>
          <cell r="BM40" t="str">
            <v>character</v>
          </cell>
          <cell r="BQ40" t="str">
            <v>Belarus - BY</v>
          </cell>
          <cell r="BR40" t="str">
            <v>Belarus - BY</v>
          </cell>
          <cell r="CE40" t="str">
            <v>IA</v>
          </cell>
          <cell r="DB40" t="str">
            <v>19</v>
          </cell>
        </row>
        <row r="41">
          <cell r="BQ41" t="str">
            <v>Belgium - BE</v>
          </cell>
          <cell r="BR41" t="str">
            <v>Belgium - BE</v>
          </cell>
          <cell r="CE41" t="str">
            <v>KS</v>
          </cell>
          <cell r="DB41" t="str">
            <v>20</v>
          </cell>
        </row>
        <row r="42">
          <cell r="BQ42" t="str">
            <v>Belize - BZ</v>
          </cell>
          <cell r="BR42" t="str">
            <v>Belize - BZ</v>
          </cell>
          <cell r="CE42" t="str">
            <v>KY</v>
          </cell>
          <cell r="DB42" t="str">
            <v>21</v>
          </cell>
        </row>
        <row r="43">
          <cell r="BQ43" t="str">
            <v>Benin - BJ</v>
          </cell>
          <cell r="BR43" t="str">
            <v>Benin - BJ</v>
          </cell>
          <cell r="CE43" t="str">
            <v>LA</v>
          </cell>
          <cell r="DB43" t="str">
            <v>22</v>
          </cell>
        </row>
        <row r="44">
          <cell r="BQ44" t="str">
            <v>Bermuda - BM</v>
          </cell>
          <cell r="BR44" t="str">
            <v>Bermuda - BM</v>
          </cell>
          <cell r="CE44" t="str">
            <v>ME</v>
          </cell>
          <cell r="DB44" t="str">
            <v>23</v>
          </cell>
        </row>
        <row r="45">
          <cell r="BQ45" t="str">
            <v>Bhutan - BT</v>
          </cell>
          <cell r="BR45" t="str">
            <v>Bhutan - BT</v>
          </cell>
          <cell r="CE45" t="str">
            <v>MH</v>
          </cell>
          <cell r="DB45" t="str">
            <v>24</v>
          </cell>
        </row>
        <row r="46">
          <cell r="BQ46" t="str">
            <v>Bolivia - BO</v>
          </cell>
          <cell r="BR46" t="str">
            <v>Bolivia - BO</v>
          </cell>
          <cell r="CE46" t="str">
            <v>MD</v>
          </cell>
          <cell r="DB46" t="str">
            <v>25</v>
          </cell>
        </row>
        <row r="47">
          <cell r="BQ47" t="str">
            <v>Bosnia and Herzegovina - BA</v>
          </cell>
          <cell r="BR47" t="str">
            <v>Bosnia and Herzegovina - BA</v>
          </cell>
          <cell r="CE47" t="str">
            <v>MA</v>
          </cell>
          <cell r="DB47" t="str">
            <v>26</v>
          </cell>
        </row>
        <row r="48">
          <cell r="BQ48" t="str">
            <v>Botswana - BW</v>
          </cell>
          <cell r="BR48" t="str">
            <v>Botswana - BW</v>
          </cell>
          <cell r="CE48" t="str">
            <v>MI</v>
          </cell>
          <cell r="DB48" t="str">
            <v>27</v>
          </cell>
        </row>
        <row r="49">
          <cell r="BQ49" t="str">
            <v>Bouvet Island - BV</v>
          </cell>
          <cell r="BR49" t="str">
            <v>Bouvet Island - BV</v>
          </cell>
          <cell r="CE49" t="str">
            <v>MN</v>
          </cell>
          <cell r="DB49" t="str">
            <v>28</v>
          </cell>
        </row>
        <row r="50">
          <cell r="BQ50" t="str">
            <v>Brazil - BR</v>
          </cell>
          <cell r="BR50" t="str">
            <v>Brazil - BR</v>
          </cell>
          <cell r="CE50" t="str">
            <v>MS</v>
          </cell>
          <cell r="DB50" t="str">
            <v>29</v>
          </cell>
        </row>
        <row r="51">
          <cell r="BQ51" t="str">
            <v>British Indian Ocean Territory - IO</v>
          </cell>
          <cell r="BR51" t="str">
            <v>British Indian Ocean Territory - IO</v>
          </cell>
          <cell r="CE51" t="str">
            <v>MO</v>
          </cell>
          <cell r="DB51" t="str">
            <v>30</v>
          </cell>
        </row>
        <row r="52">
          <cell r="BQ52" t="str">
            <v>Brunei Darussalam - BN</v>
          </cell>
          <cell r="BR52" t="str">
            <v>Brunei Darussalam - BN</v>
          </cell>
          <cell r="CE52" t="str">
            <v>MT</v>
          </cell>
          <cell r="DB52" t="str">
            <v>31</v>
          </cell>
        </row>
        <row r="53">
          <cell r="BQ53" t="str">
            <v>Bulgaria - BG</v>
          </cell>
          <cell r="BR53" t="str">
            <v>Bulgaria - BG</v>
          </cell>
          <cell r="CE53" t="str">
            <v>NE</v>
          </cell>
          <cell r="DB53" t="str">
            <v>32</v>
          </cell>
        </row>
        <row r="54">
          <cell r="BQ54" t="str">
            <v>Burkina Faso - BF</v>
          </cell>
          <cell r="BR54" t="str">
            <v>Burkina Faso - BF</v>
          </cell>
          <cell r="CE54" t="str">
            <v>NV</v>
          </cell>
          <cell r="DB54" t="str">
            <v>33</v>
          </cell>
        </row>
        <row r="55">
          <cell r="BQ55" t="str">
            <v>Burundi - BI</v>
          </cell>
          <cell r="BR55" t="str">
            <v>Burundi - BI</v>
          </cell>
          <cell r="CE55" t="str">
            <v>NH</v>
          </cell>
          <cell r="DB55" t="str">
            <v>34</v>
          </cell>
        </row>
        <row r="56">
          <cell r="BQ56" t="str">
            <v>Cambodia - KH</v>
          </cell>
          <cell r="BR56" t="str">
            <v>Cambodia - KH</v>
          </cell>
          <cell r="CE56" t="str">
            <v>NJ</v>
          </cell>
        </row>
        <row r="57">
          <cell r="BQ57" t="str">
            <v>Cameroon - CM</v>
          </cell>
          <cell r="BR57" t="str">
            <v>Cameroon - CM</v>
          </cell>
          <cell r="CE57" t="str">
            <v>NM</v>
          </cell>
        </row>
        <row r="58">
          <cell r="BQ58" t="str">
            <v>Canada - CA</v>
          </cell>
          <cell r="BR58" t="str">
            <v>Canada - CA</v>
          </cell>
          <cell r="CE58" t="str">
            <v>NY</v>
          </cell>
        </row>
        <row r="59">
          <cell r="BQ59" t="str">
            <v>Cape Verde - CV</v>
          </cell>
          <cell r="BR59" t="str">
            <v>Cape Verde - CV</v>
          </cell>
          <cell r="CE59" t="str">
            <v>NC</v>
          </cell>
        </row>
        <row r="60">
          <cell r="BQ60" t="str">
            <v>Cayman Islands - KY</v>
          </cell>
          <cell r="BR60" t="str">
            <v>Cayman Islands - KY</v>
          </cell>
          <cell r="CE60" t="str">
            <v>ND</v>
          </cell>
        </row>
        <row r="61">
          <cell r="BQ61" t="str">
            <v>Central African Republic - CF</v>
          </cell>
          <cell r="BR61" t="str">
            <v>Central African Republic - CF</v>
          </cell>
          <cell r="CE61" t="str">
            <v>OH</v>
          </cell>
        </row>
        <row r="62">
          <cell r="BQ62" t="str">
            <v>Chad - TD</v>
          </cell>
          <cell r="BR62" t="str">
            <v>Chad - TD</v>
          </cell>
          <cell r="CE62" t="str">
            <v>OK</v>
          </cell>
        </row>
        <row r="63">
          <cell r="BQ63" t="str">
            <v>Chile - CL</v>
          </cell>
          <cell r="BR63" t="str">
            <v>Chile - CL</v>
          </cell>
          <cell r="CE63" t="str">
            <v>OR</v>
          </cell>
        </row>
        <row r="64">
          <cell r="BQ64" t="str">
            <v>China - CN</v>
          </cell>
          <cell r="BR64" t="str">
            <v>China - CN</v>
          </cell>
          <cell r="CE64" t="str">
            <v>PW</v>
          </cell>
        </row>
        <row r="65">
          <cell r="BQ65" t="str">
            <v>Christmas Island - CX</v>
          </cell>
          <cell r="BR65" t="str">
            <v>Christmas Island - CX</v>
          </cell>
          <cell r="CE65" t="str">
            <v>PA</v>
          </cell>
        </row>
        <row r="66">
          <cell r="BQ66" t="str">
            <v>Cocos (Keeling) Islands - CC</v>
          </cell>
          <cell r="BR66" t="str">
            <v>Cocos (Keeling) Islands - CC</v>
          </cell>
          <cell r="CE66" t="str">
            <v>PR</v>
          </cell>
        </row>
        <row r="67">
          <cell r="BQ67" t="str">
            <v>Colombia - CO</v>
          </cell>
          <cell r="BR67" t="str">
            <v>Colombia - CO</v>
          </cell>
          <cell r="CE67" t="str">
            <v>RI</v>
          </cell>
        </row>
        <row r="68">
          <cell r="BQ68" t="str">
            <v>Comoros - KM</v>
          </cell>
          <cell r="BR68" t="str">
            <v>Comoros - KM</v>
          </cell>
          <cell r="CE68" t="str">
            <v>SC</v>
          </cell>
        </row>
        <row r="69">
          <cell r="BQ69" t="str">
            <v>Congo - CG</v>
          </cell>
          <cell r="BR69" t="str">
            <v>Congo - CG</v>
          </cell>
          <cell r="CE69" t="str">
            <v>SD</v>
          </cell>
        </row>
        <row r="70">
          <cell r="BQ70" t="str">
            <v>Cook Islands - CK</v>
          </cell>
          <cell r="BR70" t="str">
            <v>Cook Islands - CK</v>
          </cell>
          <cell r="CE70" t="str">
            <v>TN</v>
          </cell>
        </row>
        <row r="71">
          <cell r="BQ71" t="str">
            <v>Costa Rica - CR</v>
          </cell>
          <cell r="BR71" t="str">
            <v>Costa Rica - CR</v>
          </cell>
          <cell r="CE71" t="str">
            <v>TX</v>
          </cell>
        </row>
        <row r="72">
          <cell r="BQ72" t="str">
            <v>Cote d Ivoire - CI</v>
          </cell>
          <cell r="BR72" t="str">
            <v>Cote d Ivoire - CI</v>
          </cell>
          <cell r="CE72" t="str">
            <v>UM</v>
          </cell>
        </row>
        <row r="73">
          <cell r="BQ73" t="str">
            <v>Croatia - HR</v>
          </cell>
          <cell r="BR73" t="str">
            <v>Croatia - HR</v>
          </cell>
          <cell r="CE73" t="str">
            <v>VI</v>
          </cell>
        </row>
        <row r="74">
          <cell r="BQ74" t="str">
            <v>Cuba - CU</v>
          </cell>
          <cell r="BR74" t="str">
            <v>Cuba - CU</v>
          </cell>
          <cell r="CE74" t="str">
            <v>UT</v>
          </cell>
        </row>
        <row r="75">
          <cell r="BQ75" t="str">
            <v>Cyprus - CY</v>
          </cell>
          <cell r="BR75" t="str">
            <v>Cyprus - CY</v>
          </cell>
          <cell r="CE75" t="str">
            <v>VT</v>
          </cell>
        </row>
        <row r="76">
          <cell r="BQ76" t="str">
            <v>Czech Republic - CZ</v>
          </cell>
          <cell r="BR76" t="str">
            <v>Czech Republic - CZ</v>
          </cell>
          <cell r="CE76" t="str">
            <v>VA</v>
          </cell>
        </row>
        <row r="77">
          <cell r="BQ77" t="str">
            <v>Denmark - DK</v>
          </cell>
          <cell r="BR77" t="str">
            <v>Denmark - DK</v>
          </cell>
          <cell r="CE77" t="str">
            <v>WA</v>
          </cell>
        </row>
        <row r="78">
          <cell r="BQ78" t="str">
            <v>Djibouti - DJ</v>
          </cell>
          <cell r="BR78" t="str">
            <v>Djibouti - DJ</v>
          </cell>
          <cell r="CE78" t="str">
            <v>WV</v>
          </cell>
        </row>
        <row r="79">
          <cell r="BQ79" t="str">
            <v>Dominica - DM</v>
          </cell>
          <cell r="BR79" t="str">
            <v>Dominica - DM</v>
          </cell>
          <cell r="CE79" t="str">
            <v>WI</v>
          </cell>
        </row>
        <row r="80">
          <cell r="BQ80" t="str">
            <v>Dominican Republic - DO</v>
          </cell>
          <cell r="BR80" t="str">
            <v>Dominican Republic - DO</v>
          </cell>
          <cell r="CE80" t="str">
            <v>WY</v>
          </cell>
        </row>
        <row r="81">
          <cell r="BQ81" t="str">
            <v>East Timor - TP</v>
          </cell>
          <cell r="BR81" t="str">
            <v>East Timor - TP</v>
          </cell>
        </row>
        <row r="82">
          <cell r="BQ82" t="str">
            <v>Ecuador - EC</v>
          </cell>
          <cell r="BR82" t="str">
            <v>Ecuador - EC</v>
          </cell>
        </row>
        <row r="83">
          <cell r="BQ83" t="str">
            <v>Egypt - EG</v>
          </cell>
          <cell r="BR83" t="str">
            <v>Egypt - EG</v>
          </cell>
        </row>
        <row r="84">
          <cell r="BQ84" t="str">
            <v>El Salvador - SV</v>
          </cell>
          <cell r="BR84" t="str">
            <v>El Salvador - SV</v>
          </cell>
        </row>
        <row r="85">
          <cell r="BQ85" t="str">
            <v>Equatorial Guinea - GQ</v>
          </cell>
          <cell r="BR85" t="str">
            <v>Equatorial Guinea - GQ</v>
          </cell>
        </row>
        <row r="86">
          <cell r="BQ86" t="str">
            <v>Eritrea - ER</v>
          </cell>
          <cell r="BR86" t="str">
            <v>Eritrea - ER</v>
          </cell>
        </row>
        <row r="87">
          <cell r="BQ87" t="str">
            <v>Estonia - EE</v>
          </cell>
          <cell r="BR87" t="str">
            <v>Estonia - EE</v>
          </cell>
        </row>
        <row r="88">
          <cell r="BQ88" t="str">
            <v>Ethiopia - ET</v>
          </cell>
          <cell r="BR88" t="str">
            <v>Ethiopia - ET</v>
          </cell>
        </row>
        <row r="89">
          <cell r="BQ89" t="str">
            <v>Falkland Islands (Malvinas) - FK</v>
          </cell>
          <cell r="BR89" t="str">
            <v>Falkland Islands (Malvinas) - FK</v>
          </cell>
        </row>
        <row r="90">
          <cell r="BQ90" t="str">
            <v>Faroe Islands - FO</v>
          </cell>
          <cell r="BR90" t="str">
            <v>Faroe Islands - FO</v>
          </cell>
        </row>
        <row r="91">
          <cell r="BQ91" t="str">
            <v>Fiji - FJ</v>
          </cell>
          <cell r="BR91" t="str">
            <v>Fiji - FJ</v>
          </cell>
        </row>
        <row r="92">
          <cell r="BQ92" t="str">
            <v>Finland - FI</v>
          </cell>
          <cell r="BR92" t="str">
            <v>Finland - FI</v>
          </cell>
        </row>
        <row r="93">
          <cell r="BQ93" t="str">
            <v>France - FR</v>
          </cell>
          <cell r="BR93" t="str">
            <v>France - FR</v>
          </cell>
        </row>
        <row r="94">
          <cell r="BQ94" t="str">
            <v>France, Metropolitan - FX</v>
          </cell>
          <cell r="BR94" t="str">
            <v>France, Metropolitan - FX</v>
          </cell>
        </row>
        <row r="95">
          <cell r="BQ95" t="str">
            <v>French Guiana - GF</v>
          </cell>
          <cell r="BR95" t="str">
            <v>French Guiana - GF</v>
          </cell>
        </row>
        <row r="96">
          <cell r="BQ96" t="str">
            <v>French Polynesia - PF</v>
          </cell>
          <cell r="BR96" t="str">
            <v>French Polynesia - PF</v>
          </cell>
        </row>
        <row r="97">
          <cell r="BQ97" t="str">
            <v>French Southern Territories - TF</v>
          </cell>
          <cell r="BR97" t="str">
            <v>French Southern Territories - TF</v>
          </cell>
        </row>
        <row r="98">
          <cell r="BQ98" t="str">
            <v>Gabon - GA</v>
          </cell>
          <cell r="BR98" t="str">
            <v>Gabon - GA</v>
          </cell>
        </row>
        <row r="99">
          <cell r="BQ99" t="str">
            <v>Gambia - GM</v>
          </cell>
          <cell r="BR99" t="str">
            <v>Gambia - GM</v>
          </cell>
        </row>
        <row r="100">
          <cell r="BQ100" t="str">
            <v>Georgia - GE</v>
          </cell>
          <cell r="BR100" t="str">
            <v>Georgia - GE</v>
          </cell>
        </row>
        <row r="101">
          <cell r="BQ101" t="str">
            <v>Germany - DE</v>
          </cell>
          <cell r="BR101" t="str">
            <v>Germany - DE</v>
          </cell>
        </row>
        <row r="102">
          <cell r="BQ102" t="str">
            <v>Ghana - GH</v>
          </cell>
          <cell r="BR102" t="str">
            <v>Ghana - GH</v>
          </cell>
        </row>
        <row r="103">
          <cell r="BQ103" t="str">
            <v>Gibraltar - GI</v>
          </cell>
          <cell r="BR103" t="str">
            <v>Gibraltar - GI</v>
          </cell>
        </row>
        <row r="104">
          <cell r="BQ104" t="str">
            <v>Greece - GR</v>
          </cell>
          <cell r="BR104" t="str">
            <v>Greece - GR</v>
          </cell>
        </row>
        <row r="105">
          <cell r="BQ105" t="str">
            <v>Greenland - GL</v>
          </cell>
          <cell r="BR105" t="str">
            <v>Greenland - GL</v>
          </cell>
        </row>
        <row r="106">
          <cell r="BQ106" t="str">
            <v>Grenada - GD</v>
          </cell>
          <cell r="BR106" t="str">
            <v>Grenada - GD</v>
          </cell>
        </row>
        <row r="107">
          <cell r="BQ107" t="str">
            <v>Guadeloupe - GP</v>
          </cell>
          <cell r="BR107" t="str">
            <v>Guadeloupe - GP</v>
          </cell>
        </row>
        <row r="108">
          <cell r="BQ108" t="str">
            <v>Guam - GU</v>
          </cell>
          <cell r="BR108" t="str">
            <v>Guam - GU</v>
          </cell>
        </row>
        <row r="109">
          <cell r="BQ109" t="str">
            <v>Guatemala - GT</v>
          </cell>
          <cell r="BR109" t="str">
            <v>Guatemala - GT</v>
          </cell>
        </row>
        <row r="110">
          <cell r="BQ110" t="str">
            <v>Guinea - GN</v>
          </cell>
          <cell r="BR110" t="str">
            <v>Guinea - GN</v>
          </cell>
        </row>
        <row r="111">
          <cell r="BQ111" t="str">
            <v>Guinea-Bissau - GW</v>
          </cell>
          <cell r="BR111" t="str">
            <v>Guinea-Bissau - GW</v>
          </cell>
        </row>
        <row r="112">
          <cell r="BQ112" t="str">
            <v>Guyana - GY</v>
          </cell>
          <cell r="BR112" t="str">
            <v>Guyana - GY</v>
          </cell>
        </row>
        <row r="113">
          <cell r="BQ113" t="str">
            <v>Haiti - HT</v>
          </cell>
          <cell r="BR113" t="str">
            <v>Haiti - HT</v>
          </cell>
        </row>
        <row r="114">
          <cell r="BQ114" t="str">
            <v>Heard Island &amp; McDonald Isl - HM</v>
          </cell>
          <cell r="BR114" t="str">
            <v>Heard Island &amp; McDonald Isl - HM</v>
          </cell>
        </row>
        <row r="115">
          <cell r="BQ115" t="str">
            <v>Holy See - VA</v>
          </cell>
          <cell r="BR115" t="str">
            <v>Holy See - VA</v>
          </cell>
        </row>
        <row r="116">
          <cell r="BQ116" t="str">
            <v>Honduras - HN</v>
          </cell>
          <cell r="BR116" t="str">
            <v>Honduras - HN</v>
          </cell>
        </row>
        <row r="117">
          <cell r="BQ117" t="str">
            <v>Hong Kong - HK</v>
          </cell>
          <cell r="BR117" t="str">
            <v>Hong Kong - HK</v>
          </cell>
        </row>
        <row r="118">
          <cell r="BQ118" t="str">
            <v>Hungary - HU</v>
          </cell>
          <cell r="BR118" t="str">
            <v>Hungary - HU</v>
          </cell>
        </row>
        <row r="119">
          <cell r="BQ119" t="str">
            <v>Iceland - IS</v>
          </cell>
          <cell r="BR119" t="str">
            <v>Iceland - IS</v>
          </cell>
        </row>
        <row r="120">
          <cell r="BQ120" t="str">
            <v>India - IN</v>
          </cell>
          <cell r="BR120" t="str">
            <v>India - IN</v>
          </cell>
        </row>
        <row r="121">
          <cell r="BQ121" t="str">
            <v>Indonesia - ID</v>
          </cell>
          <cell r="BR121" t="str">
            <v>Indonesia - ID</v>
          </cell>
        </row>
        <row r="122">
          <cell r="BQ122" t="str">
            <v>Iran - IR</v>
          </cell>
          <cell r="BR122" t="str">
            <v>Iran - IR</v>
          </cell>
        </row>
        <row r="123">
          <cell r="BQ123" t="str">
            <v>Iraq - IQ</v>
          </cell>
          <cell r="BR123" t="str">
            <v>Iraq - IQ</v>
          </cell>
        </row>
        <row r="124">
          <cell r="BQ124" t="str">
            <v>Ireland - IE</v>
          </cell>
          <cell r="BR124" t="str">
            <v>Ireland - IE</v>
          </cell>
        </row>
        <row r="125">
          <cell r="BQ125" t="str">
            <v>Isle of Man - IM</v>
          </cell>
          <cell r="BR125" t="str">
            <v>Isle of Man - IM</v>
          </cell>
        </row>
        <row r="126">
          <cell r="BQ126" t="str">
            <v>Israel - IL</v>
          </cell>
          <cell r="BR126" t="str">
            <v>Israel - IL</v>
          </cell>
        </row>
        <row r="127">
          <cell r="BQ127" t="str">
            <v>Italy - IT</v>
          </cell>
          <cell r="BR127" t="str">
            <v>Italy - IT</v>
          </cell>
        </row>
        <row r="128">
          <cell r="BQ128" t="str">
            <v>Jamaica - JM</v>
          </cell>
          <cell r="BR128" t="str">
            <v>Jamaica - JM</v>
          </cell>
        </row>
        <row r="129">
          <cell r="BQ129" t="str">
            <v>Japan - JP</v>
          </cell>
          <cell r="BR129" t="str">
            <v>Japan - JP</v>
          </cell>
        </row>
        <row r="130">
          <cell r="BQ130" t="str">
            <v>Jersey - JE</v>
          </cell>
          <cell r="BR130" t="str">
            <v>Jersey - JE</v>
          </cell>
        </row>
        <row r="131">
          <cell r="BQ131" t="str">
            <v>Jordan - JO</v>
          </cell>
          <cell r="BR131" t="str">
            <v>Jordan - JO</v>
          </cell>
        </row>
        <row r="132">
          <cell r="BQ132" t="str">
            <v>Kazakhstan - KZ</v>
          </cell>
          <cell r="BR132" t="str">
            <v>Kazakhstan - KZ</v>
          </cell>
        </row>
        <row r="133">
          <cell r="BQ133" t="str">
            <v>Kenya - KE</v>
          </cell>
          <cell r="BR133" t="str">
            <v>Kenya - KE</v>
          </cell>
        </row>
        <row r="134">
          <cell r="BQ134" t="str">
            <v>Kiribati - KI</v>
          </cell>
          <cell r="BR134" t="str">
            <v>Kiribati - KI</v>
          </cell>
        </row>
        <row r="135">
          <cell r="BQ135" t="str">
            <v>Korea, North - KP</v>
          </cell>
          <cell r="BR135" t="str">
            <v>Korea, North - KP</v>
          </cell>
        </row>
        <row r="136">
          <cell r="BQ136" t="str">
            <v>Korea, South - KR</v>
          </cell>
          <cell r="BR136" t="str">
            <v>Korea, South - KR</v>
          </cell>
        </row>
        <row r="137">
          <cell r="BQ137" t="str">
            <v>Kuwait - KW</v>
          </cell>
          <cell r="BR137" t="str">
            <v>Kuwait - KW</v>
          </cell>
        </row>
        <row r="138">
          <cell r="BQ138" t="str">
            <v>Kyrgyzstan - KG</v>
          </cell>
          <cell r="BR138" t="str">
            <v>Kyrgyzstan - KG</v>
          </cell>
        </row>
        <row r="139">
          <cell r="BQ139" t="str">
            <v>Lao People's Democratic Republic - LA</v>
          </cell>
          <cell r="BR139" t="str">
            <v>Lao People's Democratic Republic - LA</v>
          </cell>
        </row>
        <row r="140">
          <cell r="BQ140" t="str">
            <v>Latvia - LV</v>
          </cell>
          <cell r="BR140" t="str">
            <v>Latvia - LV</v>
          </cell>
        </row>
        <row r="141">
          <cell r="BQ141" t="str">
            <v>Lebanon - LB</v>
          </cell>
          <cell r="BR141" t="str">
            <v>Lebanon - LB</v>
          </cell>
        </row>
        <row r="142">
          <cell r="BQ142" t="str">
            <v>Lesotho - LS</v>
          </cell>
          <cell r="BR142" t="str">
            <v>Lesotho - LS</v>
          </cell>
        </row>
        <row r="143">
          <cell r="BQ143" t="str">
            <v>Liberia - LR</v>
          </cell>
          <cell r="BR143" t="str">
            <v>Liberia - LR</v>
          </cell>
        </row>
        <row r="144">
          <cell r="BQ144" t="str">
            <v>Libyan Arab Jamahiriya - LY</v>
          </cell>
          <cell r="BR144" t="str">
            <v>Libyan Arab Jamahiriya - LY</v>
          </cell>
        </row>
        <row r="145">
          <cell r="BQ145" t="str">
            <v>Liechtenstein - LI</v>
          </cell>
          <cell r="BR145" t="str">
            <v>Liechtenstein - LI</v>
          </cell>
        </row>
        <row r="146">
          <cell r="BQ146" t="str">
            <v>Lithuania - LT</v>
          </cell>
          <cell r="BR146" t="str">
            <v>Lithuania - LT</v>
          </cell>
        </row>
        <row r="147">
          <cell r="BQ147" t="str">
            <v>Luxembourg - LU</v>
          </cell>
          <cell r="BR147" t="str">
            <v>Luxembourg - LU</v>
          </cell>
        </row>
        <row r="148">
          <cell r="BQ148" t="str">
            <v>Macao Special Administrative Region of the People's Republic of China - MO</v>
          </cell>
          <cell r="BR148" t="str">
            <v>Macao Special Administrative Region of the People's Republic of China - MO</v>
          </cell>
        </row>
        <row r="149">
          <cell r="BQ149" t="str">
            <v>Macedonia - MK</v>
          </cell>
          <cell r="BR149" t="str">
            <v>Macedonia - MK</v>
          </cell>
        </row>
        <row r="150">
          <cell r="BQ150" t="str">
            <v>Madagascar - MG</v>
          </cell>
          <cell r="BR150" t="str">
            <v>Madagascar - MG</v>
          </cell>
        </row>
        <row r="151">
          <cell r="BQ151" t="str">
            <v>Malawi - MW</v>
          </cell>
          <cell r="BR151" t="str">
            <v>Malawi - MW</v>
          </cell>
        </row>
        <row r="152">
          <cell r="BQ152" t="str">
            <v>Malaysia - MY</v>
          </cell>
          <cell r="BR152" t="str">
            <v>Malaysia - MY</v>
          </cell>
        </row>
        <row r="153">
          <cell r="BQ153" t="str">
            <v>Maldives - MV</v>
          </cell>
          <cell r="BR153" t="str">
            <v>Maldives - MV</v>
          </cell>
        </row>
        <row r="154">
          <cell r="BQ154" t="str">
            <v>Mali - ML</v>
          </cell>
          <cell r="BR154" t="str">
            <v>Mali - ML</v>
          </cell>
        </row>
        <row r="155">
          <cell r="BQ155" t="str">
            <v>Malta - MT</v>
          </cell>
          <cell r="BR155" t="str">
            <v>Malta - MT</v>
          </cell>
        </row>
        <row r="156">
          <cell r="BQ156" t="str">
            <v>Marshall Islands - MH</v>
          </cell>
          <cell r="BR156" t="str">
            <v>Marshall Islands - MH</v>
          </cell>
        </row>
        <row r="157">
          <cell r="BQ157" t="str">
            <v>Martinique - MQ</v>
          </cell>
          <cell r="BR157" t="str">
            <v>Martinique - MQ</v>
          </cell>
        </row>
        <row r="158">
          <cell r="BQ158" t="str">
            <v>Mauritania - MR</v>
          </cell>
          <cell r="BR158" t="str">
            <v>Mauritania - MR</v>
          </cell>
        </row>
        <row r="159">
          <cell r="BQ159" t="str">
            <v>Mauritius - MU</v>
          </cell>
          <cell r="BR159" t="str">
            <v>Mauritius - MU</v>
          </cell>
        </row>
        <row r="160">
          <cell r="BQ160" t="str">
            <v>Mayotte - YT</v>
          </cell>
          <cell r="BR160" t="str">
            <v>Mayotte - YT</v>
          </cell>
        </row>
        <row r="161">
          <cell r="BQ161" t="str">
            <v>Mexico - MX</v>
          </cell>
          <cell r="BR161" t="str">
            <v>Mexico - MX</v>
          </cell>
        </row>
        <row r="162">
          <cell r="BQ162" t="str">
            <v>Micronesia - FM</v>
          </cell>
          <cell r="BR162" t="str">
            <v>Micronesia - FM</v>
          </cell>
        </row>
        <row r="163">
          <cell r="BQ163" t="str">
            <v>Monaco - MC</v>
          </cell>
          <cell r="BR163" t="str">
            <v>Monaco - MC</v>
          </cell>
        </row>
        <row r="164">
          <cell r="BQ164" t="str">
            <v>Mongolia - MN</v>
          </cell>
          <cell r="BR164" t="str">
            <v>Mongolia - MN</v>
          </cell>
        </row>
        <row r="165">
          <cell r="BQ165" t="str">
            <v>Montserrat - MS</v>
          </cell>
          <cell r="BR165" t="str">
            <v>Montserrat - MS</v>
          </cell>
        </row>
        <row r="166">
          <cell r="BQ166" t="str">
            <v>Morocco - MA</v>
          </cell>
          <cell r="BR166" t="str">
            <v>Morocco - MA</v>
          </cell>
        </row>
        <row r="167">
          <cell r="BQ167" t="str">
            <v>Mozambique - MZ</v>
          </cell>
          <cell r="BR167" t="str">
            <v>Mozambique - MZ</v>
          </cell>
        </row>
        <row r="168">
          <cell r="BQ168" t="str">
            <v>Myanmar - MM</v>
          </cell>
          <cell r="BR168" t="str">
            <v>Myanmar - MM</v>
          </cell>
        </row>
        <row r="169">
          <cell r="BQ169" t="str">
            <v>Namibia - NA</v>
          </cell>
          <cell r="BR169" t="str">
            <v>Namibia - NA</v>
          </cell>
        </row>
        <row r="170">
          <cell r="BQ170" t="str">
            <v>Nauru - NR</v>
          </cell>
          <cell r="BR170" t="str">
            <v>Nauru - NR</v>
          </cell>
        </row>
        <row r="171">
          <cell r="BQ171" t="str">
            <v>Nepal - NP</v>
          </cell>
          <cell r="BR171" t="str">
            <v>Nepal - NP</v>
          </cell>
        </row>
        <row r="172">
          <cell r="BQ172" t="str">
            <v>Netherlands - NL</v>
          </cell>
          <cell r="BR172" t="str">
            <v>Netherlands - NL</v>
          </cell>
        </row>
        <row r="173">
          <cell r="BQ173" t="str">
            <v>Netherlands Antilles - AN</v>
          </cell>
          <cell r="BR173" t="str">
            <v>Netherlands Antilles - AN</v>
          </cell>
        </row>
        <row r="174">
          <cell r="BQ174" t="str">
            <v>New Caledonia - NC</v>
          </cell>
          <cell r="BR174" t="str">
            <v>New Caledonia - NC</v>
          </cell>
        </row>
        <row r="175">
          <cell r="BQ175" t="str">
            <v>New Zealand - NZ</v>
          </cell>
          <cell r="BR175" t="str">
            <v>New Zealand - NZ</v>
          </cell>
        </row>
        <row r="176">
          <cell r="BQ176" t="str">
            <v>Nicaragua - NI</v>
          </cell>
          <cell r="BR176" t="str">
            <v>Nicaragua - NI</v>
          </cell>
        </row>
        <row r="177">
          <cell r="BQ177" t="str">
            <v>Niger - NE</v>
          </cell>
          <cell r="BR177" t="str">
            <v>Niger - NE</v>
          </cell>
        </row>
        <row r="178">
          <cell r="BQ178" t="str">
            <v>Nigeria - NG</v>
          </cell>
          <cell r="BR178" t="str">
            <v>Nigeria - NG</v>
          </cell>
        </row>
        <row r="179">
          <cell r="BQ179" t="str">
            <v>Niue - NU</v>
          </cell>
          <cell r="BR179" t="str">
            <v>Niue - NU</v>
          </cell>
        </row>
        <row r="180">
          <cell r="BQ180" t="str">
            <v>Norfolk Island - NF</v>
          </cell>
          <cell r="BR180" t="str">
            <v>Norfolk Island - NF</v>
          </cell>
        </row>
        <row r="181">
          <cell r="BQ181" t="str">
            <v>Northern Mariana Islands - MP</v>
          </cell>
          <cell r="BR181" t="str">
            <v>Northern Mariana Islands - MP</v>
          </cell>
        </row>
        <row r="182">
          <cell r="BQ182" t="str">
            <v>Norway - NO</v>
          </cell>
          <cell r="BR182" t="str">
            <v>Norway - NO</v>
          </cell>
        </row>
        <row r="183">
          <cell r="BQ183" t="str">
            <v>Oman - OM</v>
          </cell>
          <cell r="BR183" t="str">
            <v>Oman - OM</v>
          </cell>
        </row>
        <row r="184">
          <cell r="BQ184" t="str">
            <v>Pakistan - PK</v>
          </cell>
          <cell r="BR184" t="str">
            <v>Pakistan - PK</v>
          </cell>
        </row>
        <row r="185">
          <cell r="BQ185" t="str">
            <v>Palau - PW</v>
          </cell>
          <cell r="BR185" t="str">
            <v>Palau - PW</v>
          </cell>
        </row>
        <row r="186">
          <cell r="BQ186" t="str">
            <v>Panama - PA</v>
          </cell>
          <cell r="BR186" t="str">
            <v>Panama - PA</v>
          </cell>
        </row>
        <row r="187">
          <cell r="BQ187" t="str">
            <v>Papua New Guinea - PG</v>
          </cell>
          <cell r="BR187" t="str">
            <v>Papua New Guinea - PG</v>
          </cell>
        </row>
        <row r="188">
          <cell r="BQ188" t="str">
            <v>Paraguay - PY</v>
          </cell>
          <cell r="BR188" t="str">
            <v>Paraguay - PY</v>
          </cell>
        </row>
        <row r="189">
          <cell r="BQ189" t="str">
            <v>Peru - PE</v>
          </cell>
          <cell r="BR189" t="str">
            <v>Peru - PE</v>
          </cell>
        </row>
        <row r="190">
          <cell r="BQ190" t="str">
            <v>Philippines - PH</v>
          </cell>
          <cell r="BR190" t="str">
            <v>Philippines - PH</v>
          </cell>
        </row>
        <row r="191">
          <cell r="BQ191" t="str">
            <v>Pitcairn - PN</v>
          </cell>
          <cell r="BR191" t="str">
            <v>Pitcairn - PN</v>
          </cell>
        </row>
        <row r="192">
          <cell r="BQ192" t="str">
            <v>Poland - PL</v>
          </cell>
          <cell r="BR192" t="str">
            <v>Poland - PL</v>
          </cell>
        </row>
        <row r="193">
          <cell r="BQ193" t="str">
            <v>Portugal - PT</v>
          </cell>
          <cell r="BR193" t="str">
            <v>Portugal - PT</v>
          </cell>
        </row>
        <row r="194">
          <cell r="BQ194" t="str">
            <v>Puerto Rico - PR</v>
          </cell>
          <cell r="BR194" t="str">
            <v>Puerto Rico - PR</v>
          </cell>
        </row>
        <row r="195">
          <cell r="BQ195" t="str">
            <v>Qatar - QA</v>
          </cell>
          <cell r="BR195" t="str">
            <v>Qatar - QA</v>
          </cell>
        </row>
        <row r="196">
          <cell r="BQ196" t="str">
            <v>Republic of Congo - CD</v>
          </cell>
          <cell r="BR196" t="str">
            <v>Republic of Congo - CD</v>
          </cell>
        </row>
        <row r="197">
          <cell r="BQ197" t="str">
            <v>Republic of Moldova - MD</v>
          </cell>
          <cell r="BR197" t="str">
            <v>Republic of Moldova - MD</v>
          </cell>
        </row>
        <row r="198">
          <cell r="BQ198" t="str">
            <v>Reunion - RE</v>
          </cell>
          <cell r="BR198" t="str">
            <v>Reunion - RE</v>
          </cell>
        </row>
        <row r="199">
          <cell r="BQ199" t="str">
            <v>Romania - RO</v>
          </cell>
          <cell r="BR199" t="str">
            <v>Romania - RO</v>
          </cell>
        </row>
        <row r="200">
          <cell r="BQ200" t="str">
            <v>Russian Federation - RU</v>
          </cell>
          <cell r="BR200" t="str">
            <v>Russian Federation - RU</v>
          </cell>
        </row>
        <row r="201">
          <cell r="BQ201" t="str">
            <v>Rwanda - RW</v>
          </cell>
          <cell r="BR201" t="str">
            <v>Rwanda - RW</v>
          </cell>
        </row>
        <row r="202">
          <cell r="BQ202" t="str">
            <v>Saint Helena - SH</v>
          </cell>
          <cell r="BR202" t="str">
            <v>Saint Helena - SH</v>
          </cell>
        </row>
        <row r="203">
          <cell r="BQ203" t="str">
            <v>Saint Kitts And Nevis - KN</v>
          </cell>
          <cell r="BR203" t="str">
            <v>Saint Kitts And Nevis - KN</v>
          </cell>
        </row>
        <row r="204">
          <cell r="BQ204" t="str">
            <v>Saint Lucia - LC</v>
          </cell>
          <cell r="BR204" t="str">
            <v>Saint Lucia - LC</v>
          </cell>
        </row>
        <row r="205">
          <cell r="BQ205" t="str">
            <v>Saint Pierre And Miquelon - PM</v>
          </cell>
          <cell r="BR205" t="str">
            <v>Saint Pierre And Miquelon - PM</v>
          </cell>
        </row>
        <row r="206">
          <cell r="BQ206" t="str">
            <v>Saint Vincent &amp; the Grenadines - VC</v>
          </cell>
          <cell r="BR206" t="str">
            <v>Saint Vincent &amp; the Grenadines - VC</v>
          </cell>
        </row>
        <row r="207">
          <cell r="BQ207" t="str">
            <v>Samoa - WS</v>
          </cell>
          <cell r="BR207" t="str">
            <v>Samoa - WS</v>
          </cell>
        </row>
        <row r="208">
          <cell r="BQ208" t="str">
            <v>San Marino - SM</v>
          </cell>
          <cell r="BR208" t="str">
            <v>San Marino - SM</v>
          </cell>
        </row>
        <row r="209">
          <cell r="BQ209" t="str">
            <v>Sao Tome and Principe - ST</v>
          </cell>
          <cell r="BR209" t="str">
            <v>Sao Tome and Principe - ST</v>
          </cell>
        </row>
        <row r="210">
          <cell r="BQ210" t="str">
            <v>Saudi Arabia - SA</v>
          </cell>
          <cell r="BR210" t="str">
            <v>Saudi Arabia - SA</v>
          </cell>
        </row>
        <row r="211">
          <cell r="BQ211" t="str">
            <v>Senegal - SN</v>
          </cell>
          <cell r="BR211" t="str">
            <v>Senegal - SN</v>
          </cell>
        </row>
        <row r="212">
          <cell r="BQ212" t="str">
            <v>Serbia and Montenegro - CS</v>
          </cell>
          <cell r="BR212" t="str">
            <v>Serbia and Montenegro - CS</v>
          </cell>
        </row>
        <row r="213">
          <cell r="BQ213" t="str">
            <v>Seychelles - SC</v>
          </cell>
          <cell r="BR213" t="str">
            <v>Seychelles - SC</v>
          </cell>
        </row>
        <row r="214">
          <cell r="BQ214" t="str">
            <v>Sierra Leone - SL</v>
          </cell>
          <cell r="BR214" t="str">
            <v>Sierra Leone - SL</v>
          </cell>
        </row>
        <row r="215">
          <cell r="BQ215" t="str">
            <v>Singapore - SG</v>
          </cell>
          <cell r="BR215" t="str">
            <v>Singapore - SG</v>
          </cell>
        </row>
        <row r="216">
          <cell r="BQ216" t="str">
            <v>Slovakia - SK</v>
          </cell>
          <cell r="BR216" t="str">
            <v>Slovakia - SK</v>
          </cell>
        </row>
        <row r="217">
          <cell r="BQ217" t="str">
            <v>Slovenia - SI</v>
          </cell>
          <cell r="BR217" t="str">
            <v>Slovenia - SI</v>
          </cell>
        </row>
        <row r="218">
          <cell r="BQ218" t="str">
            <v>Solomon Islands - SB</v>
          </cell>
          <cell r="BR218" t="str">
            <v>Solomon Islands - SB</v>
          </cell>
        </row>
        <row r="219">
          <cell r="BQ219" t="str">
            <v>Somalia - SO</v>
          </cell>
          <cell r="BR219" t="str">
            <v>Somalia - SO</v>
          </cell>
        </row>
        <row r="220">
          <cell r="BQ220" t="str">
            <v>South Africa - ZA</v>
          </cell>
          <cell r="BR220" t="str">
            <v>South Africa - ZA</v>
          </cell>
        </row>
        <row r="221">
          <cell r="BQ221" t="str">
            <v>South Georgia/So Sandwich Isl - GS</v>
          </cell>
          <cell r="BR221" t="str">
            <v>South Georgia/So Sandwich Isl - GS</v>
          </cell>
        </row>
        <row r="222">
          <cell r="BQ222" t="str">
            <v>Spain - ES</v>
          </cell>
          <cell r="BR222" t="str">
            <v>Spain - ES</v>
          </cell>
        </row>
        <row r="223">
          <cell r="BQ223" t="str">
            <v>Sri Lanka - LK</v>
          </cell>
          <cell r="BR223" t="str">
            <v>Sri Lanka - LK</v>
          </cell>
        </row>
        <row r="224">
          <cell r="BQ224" t="str">
            <v>State of Palestine - PS</v>
          </cell>
          <cell r="BR224" t="str">
            <v>State of Palestine - PS</v>
          </cell>
        </row>
        <row r="225">
          <cell r="BQ225" t="str">
            <v>Sudan - SD</v>
          </cell>
          <cell r="BR225" t="str">
            <v>Sudan - SD</v>
          </cell>
        </row>
        <row r="226">
          <cell r="BQ226" t="str">
            <v>Suriname - SR</v>
          </cell>
          <cell r="BR226" t="str">
            <v>Suriname - SR</v>
          </cell>
        </row>
        <row r="227">
          <cell r="BQ227" t="str">
            <v>Svalbard and Jan Mayen - SJ</v>
          </cell>
          <cell r="BR227" t="str">
            <v>Svalbard and Jan Mayen - SJ</v>
          </cell>
        </row>
        <row r="228">
          <cell r="BQ228" t="str">
            <v>Swaziland - SZ</v>
          </cell>
          <cell r="BR228" t="str">
            <v>Swaziland - SZ</v>
          </cell>
        </row>
        <row r="229">
          <cell r="BQ229" t="str">
            <v>Sweden - SE</v>
          </cell>
          <cell r="BR229" t="str">
            <v>Sweden - SE</v>
          </cell>
        </row>
        <row r="230">
          <cell r="BQ230" t="str">
            <v>Switzerland - CH</v>
          </cell>
          <cell r="BR230" t="str">
            <v>Switzerland - CH</v>
          </cell>
        </row>
        <row r="231">
          <cell r="BQ231" t="str">
            <v>Syrian Arab Republic - SY</v>
          </cell>
          <cell r="BR231" t="str">
            <v>Syrian Arab Republic - SY</v>
          </cell>
        </row>
        <row r="232">
          <cell r="BQ232" t="str">
            <v>Taiwan - TW</v>
          </cell>
          <cell r="BR232" t="str">
            <v>Taiwan - TW</v>
          </cell>
        </row>
        <row r="233">
          <cell r="BQ233" t="str">
            <v>Tajikistan - TJ</v>
          </cell>
          <cell r="BR233" t="str">
            <v>Tajikistan - TJ</v>
          </cell>
        </row>
        <row r="234">
          <cell r="BQ234" t="str">
            <v>Tanzania - TZ</v>
          </cell>
          <cell r="BR234" t="str">
            <v>Tanzania - TZ</v>
          </cell>
        </row>
        <row r="235">
          <cell r="BQ235" t="str">
            <v>Thailand - TH</v>
          </cell>
          <cell r="BR235" t="str">
            <v>Thailand - TH</v>
          </cell>
        </row>
        <row r="236">
          <cell r="BQ236" t="str">
            <v>Timor-Leste - TL</v>
          </cell>
          <cell r="BR236" t="str">
            <v>Timor-Leste - TL</v>
          </cell>
        </row>
        <row r="237">
          <cell r="BQ237" t="str">
            <v>Togo - TG</v>
          </cell>
          <cell r="BR237" t="str">
            <v>Togo - TG</v>
          </cell>
        </row>
        <row r="238">
          <cell r="BQ238" t="str">
            <v>Tokelau - TK</v>
          </cell>
          <cell r="BR238" t="str">
            <v>Tokelau - TK</v>
          </cell>
        </row>
        <row r="239">
          <cell r="BQ239" t="str">
            <v>Tonga - TO</v>
          </cell>
          <cell r="BR239" t="str">
            <v>Tonga - TO</v>
          </cell>
        </row>
        <row r="240">
          <cell r="BQ240" t="str">
            <v>Trinidad and Tobago - TT</v>
          </cell>
          <cell r="BR240" t="str">
            <v>Trinidad and Tobago - TT</v>
          </cell>
        </row>
        <row r="241">
          <cell r="BQ241" t="str">
            <v>Tunisia - TN</v>
          </cell>
          <cell r="BR241" t="str">
            <v>Tunisia - TN</v>
          </cell>
        </row>
        <row r="242">
          <cell r="BQ242" t="str">
            <v>Turkey - TR</v>
          </cell>
          <cell r="BR242" t="str">
            <v>Turkey - TR</v>
          </cell>
        </row>
        <row r="243">
          <cell r="BQ243" t="str">
            <v>Turkmenistan - TM</v>
          </cell>
          <cell r="BR243" t="str">
            <v>Turkmenistan - TM</v>
          </cell>
        </row>
        <row r="244">
          <cell r="BQ244" t="str">
            <v>Turks and Caicos Islands - TC</v>
          </cell>
          <cell r="BR244" t="str">
            <v>Turks and Caicos Islands - TC</v>
          </cell>
        </row>
        <row r="245">
          <cell r="BQ245" t="str">
            <v>Tuvalu - TV</v>
          </cell>
          <cell r="BR245" t="str">
            <v>Tuvalu - TV</v>
          </cell>
        </row>
        <row r="246">
          <cell r="BQ246" t="str">
            <v>US Minor Outlying Islands - UM</v>
          </cell>
          <cell r="BR246" t="str">
            <v>US Minor Outlying Islands - UM</v>
          </cell>
        </row>
        <row r="247">
          <cell r="BQ247" t="str">
            <v>Uganda - UG</v>
          </cell>
          <cell r="BR247" t="str">
            <v>Uganda - UG</v>
          </cell>
        </row>
        <row r="248">
          <cell r="BQ248" t="str">
            <v>Ukraine - UA</v>
          </cell>
          <cell r="BR248" t="str">
            <v>Ukraine - UA</v>
          </cell>
        </row>
        <row r="249">
          <cell r="BQ249" t="str">
            <v>United Arab Emirates - AE</v>
          </cell>
          <cell r="BR249" t="str">
            <v>United Arab Emirates - AE</v>
          </cell>
        </row>
        <row r="250">
          <cell r="BQ250" t="str">
            <v>United Kingdom - GB</v>
          </cell>
          <cell r="BR250" t="str">
            <v>United Kingdom - GB</v>
          </cell>
        </row>
        <row r="251">
          <cell r="BQ251" t="str">
            <v>United States - US</v>
          </cell>
          <cell r="BR251" t="str">
            <v>United States - US</v>
          </cell>
        </row>
        <row r="252">
          <cell r="BQ252" t="str">
            <v>Uruguay - UY</v>
          </cell>
          <cell r="BR252" t="str">
            <v>Uruguay - UY</v>
          </cell>
        </row>
        <row r="253">
          <cell r="BQ253" t="str">
            <v>Uzbekistan - UZ</v>
          </cell>
          <cell r="BR253" t="str">
            <v>Uzbekistan - UZ</v>
          </cell>
        </row>
        <row r="254">
          <cell r="BQ254" t="str">
            <v>Vanuatu - VU</v>
          </cell>
          <cell r="BR254" t="str">
            <v>Vanuatu - VU</v>
          </cell>
        </row>
        <row r="255">
          <cell r="BQ255" t="str">
            <v>Venezuela - VE</v>
          </cell>
          <cell r="BR255" t="str">
            <v>Venezuela - VE</v>
          </cell>
        </row>
        <row r="256">
          <cell r="BQ256" t="str">
            <v>Viet Nam - VN</v>
          </cell>
          <cell r="BR256" t="str">
            <v>Viet Nam - VN</v>
          </cell>
        </row>
        <row r="257">
          <cell r="BQ257" t="str">
            <v>Virgin Islands (British) - VG</v>
          </cell>
          <cell r="BR257" t="str">
            <v>Virgin Islands (British) - VG</v>
          </cell>
        </row>
        <row r="258">
          <cell r="BQ258" t="str">
            <v>Virgin Islands (U.S.) - VI</v>
          </cell>
          <cell r="BR258" t="str">
            <v>Virgin Islands (U.S.) - VI</v>
          </cell>
        </row>
        <row r="259">
          <cell r="BQ259" t="str">
            <v>Wallis and Futuna Islands - WF</v>
          </cell>
          <cell r="BR259" t="str">
            <v>Wallis and Futuna Islands - WF</v>
          </cell>
        </row>
        <row r="260">
          <cell r="BQ260" t="str">
            <v>Western Sahara - EH</v>
          </cell>
          <cell r="BR260" t="str">
            <v>Western Sahara - EH</v>
          </cell>
        </row>
        <row r="261">
          <cell r="BQ261" t="str">
            <v>Yemen - YE</v>
          </cell>
          <cell r="BR261" t="str">
            <v>Yemen - YE</v>
          </cell>
        </row>
        <row r="262">
          <cell r="BQ262" t="str">
            <v>Yugoslavia - YU</v>
          </cell>
          <cell r="BR262" t="str">
            <v>Yugoslavia - YU</v>
          </cell>
        </row>
        <row r="263">
          <cell r="BQ263" t="str">
            <v>Zaire - ZR</v>
          </cell>
          <cell r="BR263" t="str">
            <v>Zaire - ZR</v>
          </cell>
        </row>
        <row r="264">
          <cell r="BQ264" t="str">
            <v>Zambia - ZM</v>
          </cell>
          <cell r="BR264" t="str">
            <v>Zambia - ZM</v>
          </cell>
        </row>
        <row r="265">
          <cell r="BQ265" t="str">
            <v>Zimbabwe - ZW</v>
          </cell>
          <cell r="BR265" t="str">
            <v>Zimbabwe - ZW</v>
          </cell>
        </row>
        <row r="266">
          <cell r="BQ266" t="str">
            <v>Åland Islands - AX</v>
          </cell>
          <cell r="BR266" t="str">
            <v>Åland Islands - AX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82A07B-6AAC-450C-8069-CC47BB8B3398}">
  <sheetPr>
    <pageSetUpPr fitToPage="1"/>
  </sheetPr>
  <dimension ref="A1:K59"/>
  <sheetViews>
    <sheetView view="pageBreakPreview" topLeftCell="A16" zoomScaleNormal="100" zoomScaleSheetLayoutView="100" workbookViewId="0">
      <selection activeCell="G25" sqref="G25"/>
    </sheetView>
  </sheetViews>
  <sheetFormatPr defaultColWidth="8.109375" defaultRowHeight="13.5"/>
  <cols>
    <col min="1" max="1" width="21.88671875" style="246" customWidth="1"/>
    <col min="2" max="2" width="6.109375" style="246" customWidth="1"/>
    <col min="3" max="3" width="14.33203125" style="246" customWidth="1"/>
    <col min="4" max="4" width="26.109375" style="246" customWidth="1"/>
    <col min="5" max="5" width="13.21875" style="246" customWidth="1"/>
    <col min="6" max="6" width="13.21875" style="247" customWidth="1"/>
    <col min="7" max="10" width="13.21875" style="248" customWidth="1"/>
    <col min="11" max="11" width="17.6640625" style="246" customWidth="1"/>
    <col min="12" max="12" width="1.88671875" style="245" customWidth="1"/>
    <col min="13" max="16384" width="8.109375" style="245"/>
  </cols>
  <sheetData>
    <row r="1" spans="1:11" ht="26.25">
      <c r="A1" s="492" t="s">
        <v>186</v>
      </c>
      <c r="B1" s="492"/>
      <c r="C1" s="492"/>
      <c r="D1" s="492"/>
      <c r="E1" s="492"/>
      <c r="F1" s="492"/>
      <c r="G1" s="492"/>
      <c r="H1" s="492"/>
      <c r="I1" s="492"/>
      <c r="J1" s="492"/>
      <c r="K1" s="492"/>
    </row>
    <row r="2" spans="1:11" ht="21">
      <c r="A2" s="493" t="s">
        <v>327</v>
      </c>
      <c r="B2" s="493"/>
      <c r="C2" s="493"/>
      <c r="D2" s="493"/>
      <c r="E2" s="493"/>
      <c r="F2" s="493"/>
      <c r="G2" s="493"/>
      <c r="H2" s="493"/>
      <c r="I2" s="493"/>
      <c r="J2" s="493"/>
      <c r="K2" s="493"/>
    </row>
    <row r="3" spans="1:11" ht="23.25" customHeight="1"/>
    <row r="4" spans="1:11" ht="16.5" customHeight="1">
      <c r="A4" s="249" t="s">
        <v>179</v>
      </c>
      <c r="B4" s="249"/>
      <c r="C4" s="250"/>
      <c r="D4" s="250"/>
      <c r="E4" s="251"/>
      <c r="K4" s="252"/>
    </row>
    <row r="5" spans="1:11" ht="16.5" customHeight="1">
      <c r="A5" s="249" t="s">
        <v>180</v>
      </c>
      <c r="B5" s="249"/>
      <c r="C5" s="253" t="s">
        <v>188</v>
      </c>
      <c r="D5" s="253"/>
      <c r="E5" s="251"/>
      <c r="F5" s="254"/>
      <c r="G5" s="255"/>
      <c r="H5" s="255"/>
      <c r="I5" s="255"/>
      <c r="J5" s="255"/>
      <c r="K5" s="256"/>
    </row>
    <row r="6" spans="1:11" ht="35.25" customHeight="1">
      <c r="A6" s="249" t="s">
        <v>189</v>
      </c>
      <c r="B6" s="249"/>
      <c r="C6" s="494" t="s">
        <v>371</v>
      </c>
      <c r="D6" s="494"/>
      <c r="E6" s="257"/>
      <c r="F6" s="258"/>
      <c r="G6" s="259"/>
      <c r="H6" s="259"/>
      <c r="I6" s="259"/>
      <c r="J6" s="259"/>
      <c r="K6" s="260"/>
    </row>
    <row r="7" spans="1:11" ht="16.5" customHeight="1">
      <c r="A7" s="249" t="s">
        <v>190</v>
      </c>
      <c r="B7" s="249"/>
      <c r="C7" s="251" t="s">
        <v>191</v>
      </c>
      <c r="D7" s="251"/>
      <c r="E7" s="257"/>
      <c r="F7" s="258"/>
      <c r="G7" s="259"/>
      <c r="H7" s="259"/>
      <c r="I7" s="259"/>
      <c r="J7" s="259"/>
      <c r="K7" s="260"/>
    </row>
    <row r="8" spans="1:11" ht="25.5" customHeight="1">
      <c r="A8" s="249" t="s">
        <v>192</v>
      </c>
      <c r="B8" s="249"/>
      <c r="C8" s="495" t="s">
        <v>372</v>
      </c>
      <c r="D8" s="495"/>
      <c r="E8" s="495"/>
      <c r="F8" s="258"/>
      <c r="G8" s="259"/>
      <c r="H8" s="259"/>
      <c r="I8" s="259"/>
      <c r="J8" s="259"/>
      <c r="K8" s="260"/>
    </row>
    <row r="9" spans="1:11" ht="33.75" customHeight="1">
      <c r="A9" s="249" t="s">
        <v>181</v>
      </c>
      <c r="B9" s="249"/>
      <c r="C9" s="494" t="s">
        <v>373</v>
      </c>
      <c r="D9" s="494"/>
      <c r="E9" s="494"/>
      <c r="F9" s="258"/>
      <c r="G9" s="259"/>
      <c r="H9" s="259"/>
      <c r="I9" s="259"/>
      <c r="J9" s="259"/>
      <c r="K9" s="260"/>
    </row>
    <row r="10" spans="1:11" ht="27" customHeight="1">
      <c r="A10" s="249" t="s">
        <v>193</v>
      </c>
      <c r="B10" s="249"/>
      <c r="C10" s="496" t="s">
        <v>374</v>
      </c>
      <c r="D10" s="496"/>
      <c r="E10" s="496"/>
      <c r="F10" s="258"/>
      <c r="G10" s="259"/>
      <c r="H10" s="259"/>
      <c r="I10" s="259"/>
      <c r="J10" s="259"/>
      <c r="K10" s="260"/>
    </row>
    <row r="11" spans="1:11" ht="20.25" customHeight="1">
      <c r="A11" s="249" t="s">
        <v>194</v>
      </c>
      <c r="B11" s="249"/>
      <c r="C11" s="261" t="s">
        <v>322</v>
      </c>
      <c r="D11" s="261"/>
      <c r="E11" s="251"/>
      <c r="F11" s="258"/>
      <c r="G11" s="259"/>
      <c r="H11" s="259"/>
      <c r="I11" s="259"/>
      <c r="J11" s="259"/>
      <c r="K11" s="260"/>
    </row>
    <row r="12" spans="1:11" ht="15">
      <c r="A12" s="262"/>
      <c r="B12" s="262"/>
    </row>
    <row r="13" spans="1:11" ht="15">
      <c r="A13" s="263" t="s">
        <v>195</v>
      </c>
      <c r="B13" s="263"/>
      <c r="C13" s="264"/>
      <c r="D13" s="264"/>
      <c r="E13" s="264"/>
      <c r="F13" s="265"/>
      <c r="G13" s="266"/>
      <c r="H13" s="266"/>
      <c r="I13" s="266"/>
      <c r="J13" s="266"/>
      <c r="K13" s="264"/>
    </row>
    <row r="14" spans="1:11" ht="14.25" thickBot="1">
      <c r="A14" s="264"/>
      <c r="B14" s="264"/>
      <c r="C14" s="264"/>
      <c r="D14" s="264"/>
      <c r="E14" s="264"/>
      <c r="F14" s="265"/>
      <c r="G14" s="266"/>
      <c r="H14" s="266"/>
      <c r="I14" s="266"/>
      <c r="J14" s="266"/>
      <c r="K14" s="264"/>
    </row>
    <row r="15" spans="1:11" ht="15" customHeight="1" thickBot="1">
      <c r="A15" s="369"/>
      <c r="B15" s="370"/>
      <c r="C15" s="497"/>
      <c r="D15" s="498"/>
      <c r="E15" s="499" t="s">
        <v>179</v>
      </c>
      <c r="F15" s="499"/>
      <c r="G15" s="499"/>
      <c r="H15" s="499"/>
      <c r="I15" s="499"/>
      <c r="J15" s="499"/>
      <c r="K15" s="500" t="s">
        <v>196</v>
      </c>
    </row>
    <row r="16" spans="1:11" ht="14.25" customHeight="1" thickBot="1">
      <c r="A16" s="369"/>
      <c r="B16" s="370"/>
      <c r="C16" s="497"/>
      <c r="D16" s="498"/>
      <c r="E16" s="454" t="s">
        <v>197</v>
      </c>
      <c r="F16" s="454" t="s">
        <v>320</v>
      </c>
      <c r="G16" s="371" t="s">
        <v>323</v>
      </c>
      <c r="H16" s="371"/>
      <c r="I16" s="371"/>
      <c r="J16" s="371"/>
      <c r="K16" s="500"/>
    </row>
    <row r="17" spans="1:11" ht="14.25" thickBot="1">
      <c r="A17" s="372" t="s">
        <v>198</v>
      </c>
      <c r="B17" s="491"/>
      <c r="C17" s="491"/>
      <c r="D17" s="491"/>
      <c r="E17" s="273"/>
      <c r="F17" s="273"/>
      <c r="G17" s="273"/>
      <c r="H17" s="273"/>
      <c r="I17" s="273"/>
      <c r="J17" s="273"/>
      <c r="K17" s="274"/>
    </row>
    <row r="18" spans="1:11" ht="14.25" thickBot="1">
      <c r="A18" s="447" t="s">
        <v>199</v>
      </c>
      <c r="B18" s="491"/>
      <c r="C18" s="491"/>
      <c r="D18" s="491"/>
      <c r="E18" s="273"/>
      <c r="F18" s="273"/>
      <c r="G18" s="273"/>
      <c r="H18" s="273"/>
      <c r="I18" s="273"/>
      <c r="J18" s="273"/>
      <c r="K18" s="274"/>
    </row>
    <row r="19" spans="1:11" ht="15.75" customHeight="1" thickBot="1">
      <c r="A19" s="447" t="s">
        <v>200</v>
      </c>
      <c r="B19" s="491"/>
      <c r="C19" s="491"/>
      <c r="D19" s="491"/>
      <c r="E19" s="272"/>
      <c r="F19" s="272"/>
      <c r="G19" s="272"/>
      <c r="H19" s="272"/>
      <c r="I19" s="272"/>
      <c r="J19" s="272"/>
      <c r="K19" s="274"/>
    </row>
    <row r="20" spans="1:11" ht="15.75" customHeight="1" thickBot="1">
      <c r="A20" s="447" t="s">
        <v>215</v>
      </c>
      <c r="B20" s="448"/>
      <c r="C20" s="449"/>
      <c r="D20" s="450"/>
      <c r="E20" s="272"/>
      <c r="F20" s="272"/>
      <c r="G20" s="272"/>
      <c r="H20" s="272"/>
      <c r="I20" s="272"/>
      <c r="J20" s="272"/>
      <c r="K20" s="340"/>
    </row>
    <row r="21" spans="1:11" ht="15.75" customHeight="1" thickBot="1">
      <c r="A21" s="373" t="s">
        <v>201</v>
      </c>
      <c r="B21" s="448"/>
      <c r="C21" s="449"/>
      <c r="D21" s="450"/>
      <c r="E21" s="272"/>
      <c r="F21" s="272"/>
      <c r="G21" s="272"/>
      <c r="H21" s="272"/>
      <c r="I21" s="272"/>
      <c r="J21" s="272"/>
      <c r="K21" s="272" t="s">
        <v>471</v>
      </c>
    </row>
    <row r="22" spans="1:11" ht="15.75" customHeight="1" thickBot="1">
      <c r="A22" s="501" t="s">
        <v>202</v>
      </c>
      <c r="B22" s="503" t="s">
        <v>324</v>
      </c>
      <c r="C22" s="504"/>
      <c r="D22" s="505"/>
      <c r="E22" s="272"/>
      <c r="F22" s="272"/>
      <c r="G22" s="272"/>
      <c r="H22" s="272"/>
      <c r="I22" s="272"/>
      <c r="J22" s="272"/>
      <c r="K22" s="272"/>
    </row>
    <row r="23" spans="1:11" ht="15.75" customHeight="1" thickBot="1">
      <c r="A23" s="502"/>
      <c r="B23" s="451" t="s">
        <v>375</v>
      </c>
      <c r="C23" s="452"/>
      <c r="D23" s="453"/>
      <c r="E23" s="272"/>
      <c r="F23" s="272"/>
      <c r="G23" s="272"/>
      <c r="H23" s="272"/>
      <c r="I23" s="272"/>
      <c r="J23" s="272"/>
      <c r="K23" s="272"/>
    </row>
    <row r="24" spans="1:11" ht="15.75" customHeight="1" thickBot="1">
      <c r="A24" s="502"/>
      <c r="B24" s="451" t="s">
        <v>376</v>
      </c>
      <c r="C24" s="452"/>
      <c r="D24" s="453"/>
      <c r="E24" s="272"/>
      <c r="F24" s="272"/>
      <c r="G24" s="272"/>
      <c r="H24" s="272"/>
      <c r="I24" s="272"/>
      <c r="J24" s="272"/>
      <c r="K24" s="272"/>
    </row>
    <row r="25" spans="1:11" ht="15.75" customHeight="1" thickBot="1">
      <c r="A25" s="502"/>
      <c r="B25" s="451" t="s">
        <v>377</v>
      </c>
      <c r="C25" s="452"/>
      <c r="D25" s="453"/>
      <c r="E25" s="272"/>
      <c r="F25" s="272"/>
      <c r="G25" s="272"/>
      <c r="H25" s="272"/>
      <c r="I25" s="272"/>
      <c r="J25" s="272"/>
      <c r="K25" s="272"/>
    </row>
    <row r="26" spans="1:11" ht="15.75" customHeight="1" thickBot="1">
      <c r="A26" s="446" t="s">
        <v>203</v>
      </c>
      <c r="B26" s="451" t="s">
        <v>378</v>
      </c>
      <c r="C26" s="449"/>
      <c r="D26" s="450"/>
      <c r="E26" s="272"/>
      <c r="F26" s="272"/>
      <c r="G26" s="272"/>
      <c r="H26" s="272"/>
      <c r="I26" s="272"/>
      <c r="J26" s="272"/>
      <c r="K26" s="272"/>
    </row>
    <row r="27" spans="1:11" ht="13.5" customHeight="1" thickBot="1">
      <c r="A27" s="509" t="s">
        <v>204</v>
      </c>
      <c r="B27" s="511" t="s">
        <v>324</v>
      </c>
      <c r="C27" s="512"/>
      <c r="D27" s="513"/>
      <c r="E27" s="487"/>
      <c r="F27" s="487"/>
      <c r="G27" s="487"/>
      <c r="H27" s="487"/>
      <c r="I27" s="487"/>
      <c r="J27" s="487"/>
      <c r="K27" s="487" t="s">
        <v>472</v>
      </c>
    </row>
    <row r="28" spans="1:11" ht="13.5" customHeight="1" thickBot="1">
      <c r="A28" s="510"/>
      <c r="B28" s="488" t="s">
        <v>375</v>
      </c>
      <c r="C28" s="489"/>
      <c r="D28" s="490"/>
      <c r="E28" s="487"/>
      <c r="F28" s="487"/>
      <c r="G28" s="487"/>
      <c r="H28" s="487"/>
      <c r="I28" s="487"/>
      <c r="J28" s="487"/>
      <c r="K28" s="487" t="s">
        <v>472</v>
      </c>
    </row>
    <row r="29" spans="1:11" ht="13.5" customHeight="1" thickBot="1">
      <c r="A29" s="510"/>
      <c r="B29" s="488" t="s">
        <v>376</v>
      </c>
      <c r="C29" s="489"/>
      <c r="D29" s="490"/>
      <c r="E29" s="487"/>
      <c r="F29" s="487"/>
      <c r="G29" s="487"/>
      <c r="H29" s="487"/>
      <c r="I29" s="487"/>
      <c r="J29" s="487"/>
      <c r="K29" s="487" t="s">
        <v>472</v>
      </c>
    </row>
    <row r="30" spans="1:11" ht="13.5" customHeight="1" thickBot="1">
      <c r="A30" s="510"/>
      <c r="B30" s="488" t="s">
        <v>377</v>
      </c>
      <c r="C30" s="489"/>
      <c r="D30" s="490"/>
      <c r="E30" s="487"/>
      <c r="F30" s="487"/>
      <c r="G30" s="487"/>
      <c r="H30" s="487"/>
      <c r="I30" s="487"/>
      <c r="J30" s="487"/>
      <c r="K30" s="487" t="s">
        <v>472</v>
      </c>
    </row>
    <row r="31" spans="1:11" ht="15" customHeight="1" thickBot="1">
      <c r="A31" s="518" t="s">
        <v>205</v>
      </c>
      <c r="B31" s="503" t="s">
        <v>324</v>
      </c>
      <c r="C31" s="504"/>
      <c r="D31" s="505"/>
      <c r="E31" s="272"/>
      <c r="F31" s="272"/>
      <c r="G31" s="272"/>
      <c r="H31" s="272"/>
      <c r="I31" s="272"/>
      <c r="J31" s="272"/>
      <c r="K31" s="274"/>
    </row>
    <row r="32" spans="1:11" ht="15" customHeight="1" thickBot="1">
      <c r="A32" s="519"/>
      <c r="B32" s="461" t="s">
        <v>375</v>
      </c>
      <c r="C32" s="462"/>
      <c r="D32" s="463"/>
      <c r="E32" s="272"/>
      <c r="F32" s="272"/>
      <c r="G32" s="272"/>
      <c r="H32" s="272"/>
      <c r="I32" s="272"/>
      <c r="J32" s="272"/>
      <c r="K32" s="274"/>
    </row>
    <row r="33" spans="1:11" ht="15" customHeight="1" thickBot="1">
      <c r="A33" s="519"/>
      <c r="B33" s="461" t="s">
        <v>376</v>
      </c>
      <c r="C33" s="462"/>
      <c r="D33" s="463"/>
      <c r="E33" s="272"/>
      <c r="F33" s="272"/>
      <c r="G33" s="272"/>
      <c r="H33" s="272"/>
      <c r="I33" s="272"/>
      <c r="J33" s="272"/>
      <c r="K33" s="274"/>
    </row>
    <row r="34" spans="1:11" ht="15" customHeight="1" thickBot="1">
      <c r="A34" s="519"/>
      <c r="B34" s="461" t="s">
        <v>377</v>
      </c>
      <c r="C34" s="462"/>
      <c r="D34" s="463"/>
      <c r="E34" s="272"/>
      <c r="F34" s="272"/>
      <c r="G34" s="272"/>
      <c r="H34" s="272"/>
      <c r="I34" s="272"/>
      <c r="J34" s="272"/>
      <c r="K34" s="274"/>
    </row>
    <row r="35" spans="1:11" ht="14.25" thickBot="1">
      <c r="A35" s="447" t="s">
        <v>206</v>
      </c>
      <c r="B35" s="491"/>
      <c r="C35" s="491"/>
      <c r="D35" s="491"/>
      <c r="E35" s="272"/>
      <c r="F35" s="272"/>
      <c r="G35" s="272"/>
      <c r="H35" s="272"/>
      <c r="I35" s="272"/>
      <c r="J35" s="272"/>
      <c r="K35" s="272"/>
    </row>
    <row r="36" spans="1:11" ht="14.25" thickBot="1">
      <c r="A36" s="501" t="s">
        <v>207</v>
      </c>
      <c r="B36" s="491" t="s">
        <v>258</v>
      </c>
      <c r="C36" s="491"/>
      <c r="D36" s="491"/>
      <c r="E36" s="272"/>
      <c r="F36" s="272"/>
      <c r="G36" s="272"/>
      <c r="H36" s="272"/>
      <c r="I36" s="272"/>
      <c r="J36" s="272"/>
      <c r="K36" s="274"/>
    </row>
    <row r="37" spans="1:11" ht="15.75" customHeight="1" thickBot="1">
      <c r="A37" s="502"/>
      <c r="B37" s="521" t="s">
        <v>208</v>
      </c>
      <c r="C37" s="522"/>
      <c r="D37" s="374" t="s">
        <v>325</v>
      </c>
      <c r="E37" s="272"/>
      <c r="F37" s="272"/>
      <c r="G37" s="272"/>
      <c r="H37" s="272"/>
      <c r="I37" s="272"/>
      <c r="J37" s="272"/>
      <c r="K37" s="274"/>
    </row>
    <row r="38" spans="1:11" ht="15.75" customHeight="1" thickBot="1">
      <c r="A38" s="502"/>
      <c r="B38" s="516"/>
      <c r="C38" s="523"/>
      <c r="D38" s="374" t="s">
        <v>375</v>
      </c>
      <c r="E38" s="272"/>
      <c r="F38" s="272"/>
      <c r="G38" s="272"/>
      <c r="H38" s="272"/>
      <c r="I38" s="272"/>
      <c r="J38" s="272"/>
      <c r="K38" s="274"/>
    </row>
    <row r="39" spans="1:11" ht="15.75" customHeight="1" thickBot="1">
      <c r="A39" s="502"/>
      <c r="B39" s="516"/>
      <c r="C39" s="523"/>
      <c r="D39" s="374" t="s">
        <v>376</v>
      </c>
      <c r="E39" s="272"/>
      <c r="F39" s="272"/>
      <c r="G39" s="272"/>
      <c r="H39" s="272"/>
      <c r="I39" s="272"/>
      <c r="J39" s="272"/>
      <c r="K39" s="274"/>
    </row>
    <row r="40" spans="1:11" ht="15.75" customHeight="1" thickBot="1">
      <c r="A40" s="502"/>
      <c r="B40" s="516"/>
      <c r="C40" s="523"/>
      <c r="D40" s="374" t="s">
        <v>377</v>
      </c>
      <c r="E40" s="272"/>
      <c r="F40" s="272"/>
      <c r="G40" s="272"/>
      <c r="H40" s="272"/>
      <c r="I40" s="272"/>
      <c r="J40" s="272"/>
      <c r="K40" s="274"/>
    </row>
    <row r="41" spans="1:11" ht="30" customHeight="1" thickBot="1">
      <c r="A41" s="502"/>
      <c r="B41" s="521" t="s">
        <v>259</v>
      </c>
      <c r="C41" s="522"/>
      <c r="D41" s="374"/>
      <c r="E41" s="272"/>
      <c r="F41" s="272"/>
      <c r="G41" s="272"/>
      <c r="H41" s="272"/>
      <c r="I41" s="272"/>
      <c r="J41" s="272"/>
      <c r="K41" s="274"/>
    </row>
    <row r="42" spans="1:11" ht="13.5" customHeight="1" thickBot="1">
      <c r="A42" s="502"/>
      <c r="B42" s="491" t="s">
        <v>209</v>
      </c>
      <c r="C42" s="491"/>
      <c r="D42" s="491"/>
      <c r="E42" s="272"/>
      <c r="F42" s="272"/>
      <c r="G42" s="272"/>
      <c r="H42" s="272"/>
      <c r="I42" s="272"/>
      <c r="J42" s="272"/>
      <c r="K42" s="274"/>
    </row>
    <row r="43" spans="1:11" ht="15.75" customHeight="1" thickBot="1">
      <c r="A43" s="502"/>
      <c r="B43" s="521" t="s">
        <v>331</v>
      </c>
      <c r="C43" s="522"/>
      <c r="D43" s="374" t="s">
        <v>324</v>
      </c>
      <c r="E43" s="272"/>
      <c r="F43" s="272"/>
      <c r="G43" s="272"/>
      <c r="H43" s="272"/>
      <c r="I43" s="272"/>
      <c r="J43" s="272"/>
      <c r="K43" s="274"/>
    </row>
    <row r="44" spans="1:11" ht="15.75" customHeight="1" thickBot="1">
      <c r="A44" s="502"/>
      <c r="B44" s="524"/>
      <c r="C44" s="523"/>
      <c r="D44" s="374" t="s">
        <v>375</v>
      </c>
      <c r="E44" s="272"/>
      <c r="F44" s="272"/>
      <c r="G44" s="272"/>
      <c r="H44" s="272"/>
      <c r="I44" s="272"/>
      <c r="J44" s="272"/>
      <c r="K44" s="274"/>
    </row>
    <row r="45" spans="1:11" ht="15.75" customHeight="1" thickBot="1">
      <c r="A45" s="502"/>
      <c r="B45" s="524"/>
      <c r="C45" s="523"/>
      <c r="D45" s="374" t="s">
        <v>376</v>
      </c>
      <c r="E45" s="272"/>
      <c r="F45" s="272"/>
      <c r="G45" s="272"/>
      <c r="H45" s="272"/>
      <c r="I45" s="272"/>
      <c r="J45" s="272"/>
      <c r="K45" s="274"/>
    </row>
    <row r="46" spans="1:11" ht="15.75" customHeight="1" thickBot="1">
      <c r="A46" s="502"/>
      <c r="B46" s="516"/>
      <c r="C46" s="523"/>
      <c r="D46" s="374" t="s">
        <v>377</v>
      </c>
      <c r="E46" s="272"/>
      <c r="F46" s="272"/>
      <c r="G46" s="272"/>
      <c r="H46" s="272"/>
      <c r="I46" s="272"/>
      <c r="J46" s="272"/>
      <c r="K46" s="274"/>
    </row>
    <row r="47" spans="1:11" ht="15.75" customHeight="1" thickBot="1">
      <c r="A47" s="502"/>
      <c r="B47" s="514" t="s">
        <v>210</v>
      </c>
      <c r="C47" s="515"/>
      <c r="D47" s="374" t="s">
        <v>324</v>
      </c>
      <c r="E47" s="272"/>
      <c r="F47" s="272"/>
      <c r="G47" s="272"/>
      <c r="H47" s="272"/>
      <c r="I47" s="272"/>
      <c r="J47" s="272"/>
      <c r="K47" s="274"/>
    </row>
    <row r="48" spans="1:11" ht="15.75" customHeight="1" thickBot="1">
      <c r="A48" s="502"/>
      <c r="B48" s="516"/>
      <c r="C48" s="517"/>
      <c r="D48" s="374" t="s">
        <v>375</v>
      </c>
      <c r="E48" s="272"/>
      <c r="F48" s="272"/>
      <c r="G48" s="272"/>
      <c r="H48" s="272"/>
      <c r="I48" s="272"/>
      <c r="J48" s="272"/>
      <c r="K48" s="274"/>
    </row>
    <row r="49" spans="1:11" ht="15.75" customHeight="1" thickBot="1">
      <c r="A49" s="502"/>
      <c r="B49" s="516"/>
      <c r="C49" s="517"/>
      <c r="D49" s="374" t="s">
        <v>376</v>
      </c>
      <c r="E49" s="272"/>
      <c r="F49" s="272"/>
      <c r="G49" s="272"/>
      <c r="H49" s="272"/>
      <c r="I49" s="272"/>
      <c r="J49" s="272"/>
      <c r="K49" s="274"/>
    </row>
    <row r="50" spans="1:11" ht="15.75" customHeight="1" thickBot="1">
      <c r="A50" s="502"/>
      <c r="B50" s="516"/>
      <c r="C50" s="517"/>
      <c r="D50" s="373" t="s">
        <v>377</v>
      </c>
      <c r="E50" s="272"/>
      <c r="F50" s="272"/>
      <c r="G50" s="272"/>
      <c r="H50" s="272"/>
      <c r="I50" s="272"/>
      <c r="J50" s="272"/>
      <c r="K50" s="274"/>
    </row>
    <row r="51" spans="1:11" ht="15.75" customHeight="1" thickBot="1">
      <c r="A51" s="502"/>
      <c r="B51" s="506" t="s">
        <v>386</v>
      </c>
      <c r="C51" s="507"/>
      <c r="D51" s="508"/>
      <c r="E51" s="272"/>
      <c r="F51" s="272"/>
      <c r="G51" s="272"/>
      <c r="H51" s="272"/>
      <c r="I51" s="272"/>
      <c r="J51" s="272"/>
      <c r="K51" s="274"/>
    </row>
    <row r="52" spans="1:11" ht="15.75" customHeight="1" thickBot="1">
      <c r="A52" s="502"/>
      <c r="B52" s="506" t="s">
        <v>391</v>
      </c>
      <c r="C52" s="507"/>
      <c r="D52" s="508"/>
      <c r="E52" s="272"/>
      <c r="F52" s="272"/>
      <c r="G52" s="272"/>
      <c r="H52" s="272"/>
      <c r="I52" s="272"/>
      <c r="J52" s="272"/>
      <c r="K52" s="274"/>
    </row>
    <row r="53" spans="1:11" ht="15.75" customHeight="1" thickBot="1">
      <c r="A53" s="502"/>
      <c r="B53" s="506" t="s">
        <v>260</v>
      </c>
      <c r="C53" s="507"/>
      <c r="D53" s="508"/>
      <c r="E53" s="272"/>
      <c r="F53" s="272"/>
      <c r="G53" s="272"/>
      <c r="H53" s="272"/>
      <c r="I53" s="272"/>
      <c r="J53" s="272"/>
      <c r="K53" s="274"/>
    </row>
    <row r="54" spans="1:11" ht="15.75" customHeight="1" thickBot="1">
      <c r="A54" s="502"/>
      <c r="B54" s="506" t="s">
        <v>261</v>
      </c>
      <c r="C54" s="507"/>
      <c r="D54" s="508"/>
      <c r="E54" s="272"/>
      <c r="F54" s="272"/>
      <c r="G54" s="272"/>
      <c r="H54" s="272"/>
      <c r="I54" s="272"/>
      <c r="J54" s="272"/>
      <c r="K54" s="274"/>
    </row>
    <row r="55" spans="1:11" ht="15.75" customHeight="1" thickBot="1">
      <c r="A55" s="502"/>
      <c r="B55" s="506" t="s">
        <v>262</v>
      </c>
      <c r="C55" s="507"/>
      <c r="D55" s="508"/>
      <c r="E55" s="272"/>
      <c r="F55" s="272"/>
      <c r="G55" s="272"/>
      <c r="H55" s="272"/>
      <c r="I55" s="272"/>
      <c r="J55" s="272"/>
      <c r="K55" s="274"/>
    </row>
    <row r="56" spans="1:11" ht="15.75" customHeight="1" thickBot="1">
      <c r="A56" s="502"/>
      <c r="B56" s="506" t="s">
        <v>211</v>
      </c>
      <c r="C56" s="507"/>
      <c r="D56" s="508"/>
      <c r="E56" s="272"/>
      <c r="F56" s="272"/>
      <c r="G56" s="272"/>
      <c r="H56" s="272"/>
      <c r="I56" s="272"/>
      <c r="J56" s="272"/>
      <c r="K56" s="274"/>
    </row>
    <row r="57" spans="1:11" ht="15.75" customHeight="1" thickBot="1">
      <c r="A57" s="502"/>
      <c r="B57" s="506" t="s">
        <v>340</v>
      </c>
      <c r="C57" s="507"/>
      <c r="D57" s="508"/>
      <c r="E57" s="272"/>
      <c r="F57" s="272"/>
      <c r="G57" s="272"/>
      <c r="H57" s="272"/>
      <c r="I57" s="272"/>
      <c r="J57" s="272"/>
      <c r="K57" s="274"/>
    </row>
    <row r="58" spans="1:11" ht="15.75" customHeight="1" thickBot="1">
      <c r="A58" s="502"/>
      <c r="B58" s="506" t="s">
        <v>212</v>
      </c>
      <c r="C58" s="507"/>
      <c r="D58" s="508"/>
      <c r="E58" s="272"/>
      <c r="F58" s="272"/>
      <c r="G58" s="272"/>
      <c r="H58" s="272"/>
      <c r="I58" s="272"/>
      <c r="J58" s="272"/>
      <c r="K58" s="274"/>
    </row>
    <row r="59" spans="1:11" ht="15.75" customHeight="1" thickBot="1">
      <c r="A59" s="520"/>
      <c r="B59" s="506" t="s">
        <v>213</v>
      </c>
      <c r="C59" s="507"/>
      <c r="D59" s="508"/>
      <c r="E59" s="272"/>
      <c r="F59" s="272"/>
      <c r="G59" s="272"/>
      <c r="H59" s="272"/>
      <c r="I59" s="272"/>
      <c r="J59" s="272"/>
      <c r="K59" s="274"/>
    </row>
  </sheetData>
  <mergeCells count="36">
    <mergeCell ref="B43:C46"/>
    <mergeCell ref="B56:D56"/>
    <mergeCell ref="B58:D58"/>
    <mergeCell ref="B59:D59"/>
    <mergeCell ref="B53:D53"/>
    <mergeCell ref="B54:D54"/>
    <mergeCell ref="B51:D51"/>
    <mergeCell ref="B52:D52"/>
    <mergeCell ref="B19:D19"/>
    <mergeCell ref="A22:A25"/>
    <mergeCell ref="B22:D22"/>
    <mergeCell ref="B57:D57"/>
    <mergeCell ref="A27:A30"/>
    <mergeCell ref="B27:D27"/>
    <mergeCell ref="B47:C50"/>
    <mergeCell ref="B55:D55"/>
    <mergeCell ref="A31:A34"/>
    <mergeCell ref="B31:D31"/>
    <mergeCell ref="B35:D35"/>
    <mergeCell ref="A36:A59"/>
    <mergeCell ref="B36:D36"/>
    <mergeCell ref="B37:C40"/>
    <mergeCell ref="B41:C41"/>
    <mergeCell ref="B42:D42"/>
    <mergeCell ref="B18:D18"/>
    <mergeCell ref="A1:K1"/>
    <mergeCell ref="A2:K2"/>
    <mergeCell ref="C6:D6"/>
    <mergeCell ref="C8:E8"/>
    <mergeCell ref="C9:E9"/>
    <mergeCell ref="C10:E10"/>
    <mergeCell ref="C15:D15"/>
    <mergeCell ref="E15:J15"/>
    <mergeCell ref="K15:K16"/>
    <mergeCell ref="C16:D16"/>
    <mergeCell ref="B17:D17"/>
  </mergeCells>
  <phoneticPr fontId="15" type="noConversion"/>
  <pageMargins left="0.43" right="0.27" top="0.75" bottom="0.75" header="0.3" footer="0.3"/>
  <pageSetup paperSize="9" scale="50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ACD054-B992-43E0-89D5-D365D603A4FC}">
  <sheetPr>
    <pageSetUpPr fitToPage="1"/>
  </sheetPr>
  <dimension ref="A1:AD57"/>
  <sheetViews>
    <sheetView showGridLines="0" view="pageBreakPreview" zoomScale="55" zoomScaleSheetLayoutView="55" workbookViewId="0">
      <selection activeCell="AD8" sqref="AD8"/>
    </sheetView>
  </sheetViews>
  <sheetFormatPr defaultColWidth="8.77734375" defaultRowHeight="14.25"/>
  <cols>
    <col min="1" max="1" width="30.6640625" style="214" customWidth="1"/>
    <col min="2" max="2" width="10.77734375" style="214" customWidth="1"/>
    <col min="3" max="3" width="16.33203125" style="214" customWidth="1"/>
    <col min="4" max="4" width="17" style="214" customWidth="1"/>
    <col min="5" max="5" width="15.109375" style="214" bestFit="1" customWidth="1"/>
    <col min="6" max="7" width="9.77734375" style="214" customWidth="1"/>
    <col min="8" max="8" width="18.44140625" style="214" customWidth="1"/>
    <col min="9" max="15" width="11.77734375" style="214" customWidth="1"/>
    <col min="16" max="16" width="12.44140625" style="214" customWidth="1"/>
    <col min="17" max="17" width="15" style="214" customWidth="1"/>
    <col min="18" max="18" width="29" style="214" customWidth="1"/>
    <col min="19" max="25" width="8.77734375" style="214"/>
    <col min="26" max="26" width="10" style="214" customWidth="1"/>
    <col min="27" max="28" width="8.77734375" style="214"/>
    <col min="29" max="29" width="5.77734375" style="214" customWidth="1"/>
    <col min="30" max="244" width="8.77734375" style="214"/>
    <col min="245" max="245" width="14.77734375" style="214" customWidth="1"/>
    <col min="246" max="246" width="28.44140625" style="214" customWidth="1"/>
    <col min="247" max="247" width="17" style="214" customWidth="1"/>
    <col min="248" max="248" width="15.109375" style="214" bestFit="1" customWidth="1"/>
    <col min="249" max="250" width="9.77734375" style="214" customWidth="1"/>
    <col min="251" max="251" width="15.109375" style="214" customWidth="1"/>
    <col min="252" max="258" width="11.77734375" style="214" customWidth="1"/>
    <col min="259" max="259" width="12.44140625" style="214" customWidth="1"/>
    <col min="260" max="260" width="8.44140625" style="214" customWidth="1"/>
    <col min="261" max="500" width="8.77734375" style="214"/>
    <col min="501" max="501" width="14.77734375" style="214" customWidth="1"/>
    <col min="502" max="502" width="28.44140625" style="214" customWidth="1"/>
    <col min="503" max="503" width="17" style="214" customWidth="1"/>
    <col min="504" max="504" width="15.109375" style="214" bestFit="1" customWidth="1"/>
    <col min="505" max="506" width="9.77734375" style="214" customWidth="1"/>
    <col min="507" max="507" width="15.109375" style="214" customWidth="1"/>
    <col min="508" max="514" width="11.77734375" style="214" customWidth="1"/>
    <col min="515" max="515" width="12.44140625" style="214" customWidth="1"/>
    <col min="516" max="516" width="8.44140625" style="214" customWidth="1"/>
    <col min="517" max="756" width="8.77734375" style="214"/>
    <col min="757" max="757" width="14.77734375" style="214" customWidth="1"/>
    <col min="758" max="758" width="28.44140625" style="214" customWidth="1"/>
    <col min="759" max="759" width="17" style="214" customWidth="1"/>
    <col min="760" max="760" width="15.109375" style="214" bestFit="1" customWidth="1"/>
    <col min="761" max="762" width="9.77734375" style="214" customWidth="1"/>
    <col min="763" max="763" width="15.109375" style="214" customWidth="1"/>
    <col min="764" max="770" width="11.77734375" style="214" customWidth="1"/>
    <col min="771" max="771" width="12.44140625" style="214" customWidth="1"/>
    <col min="772" max="772" width="8.44140625" style="214" customWidth="1"/>
    <col min="773" max="1012" width="8.77734375" style="214"/>
    <col min="1013" max="1013" width="14.77734375" style="214" customWidth="1"/>
    <col min="1014" max="1014" width="28.44140625" style="214" customWidth="1"/>
    <col min="1015" max="1015" width="17" style="214" customWidth="1"/>
    <col min="1016" max="1016" width="15.109375" style="214" bestFit="1" customWidth="1"/>
    <col min="1017" max="1018" width="9.77734375" style="214" customWidth="1"/>
    <col min="1019" max="1019" width="15.109375" style="214" customWidth="1"/>
    <col min="1020" max="1026" width="11.77734375" style="214" customWidth="1"/>
    <col min="1027" max="1027" width="12.44140625" style="214" customWidth="1"/>
    <col min="1028" max="1028" width="8.44140625" style="214" customWidth="1"/>
    <col min="1029" max="1268" width="8.77734375" style="214"/>
    <col min="1269" max="1269" width="14.77734375" style="214" customWidth="1"/>
    <col min="1270" max="1270" width="28.44140625" style="214" customWidth="1"/>
    <col min="1271" max="1271" width="17" style="214" customWidth="1"/>
    <col min="1272" max="1272" width="15.109375" style="214" bestFit="1" customWidth="1"/>
    <col min="1273" max="1274" width="9.77734375" style="214" customWidth="1"/>
    <col min="1275" max="1275" width="15.109375" style="214" customWidth="1"/>
    <col min="1276" max="1282" width="11.77734375" style="214" customWidth="1"/>
    <col min="1283" max="1283" width="12.44140625" style="214" customWidth="1"/>
    <col min="1284" max="1284" width="8.44140625" style="214" customWidth="1"/>
    <col min="1285" max="1524" width="8.77734375" style="214"/>
    <col min="1525" max="1525" width="14.77734375" style="214" customWidth="1"/>
    <col min="1526" max="1526" width="28.44140625" style="214" customWidth="1"/>
    <col min="1527" max="1527" width="17" style="214" customWidth="1"/>
    <col min="1528" max="1528" width="15.109375" style="214" bestFit="1" customWidth="1"/>
    <col min="1529" max="1530" width="9.77734375" style="214" customWidth="1"/>
    <col min="1531" max="1531" width="15.109375" style="214" customWidth="1"/>
    <col min="1532" max="1538" width="11.77734375" style="214" customWidth="1"/>
    <col min="1539" max="1539" width="12.44140625" style="214" customWidth="1"/>
    <col min="1540" max="1540" width="8.44140625" style="214" customWidth="1"/>
    <col min="1541" max="1780" width="8.77734375" style="214"/>
    <col min="1781" max="1781" width="14.77734375" style="214" customWidth="1"/>
    <col min="1782" max="1782" width="28.44140625" style="214" customWidth="1"/>
    <col min="1783" max="1783" width="17" style="214" customWidth="1"/>
    <col min="1784" max="1784" width="15.109375" style="214" bestFit="1" customWidth="1"/>
    <col min="1785" max="1786" width="9.77734375" style="214" customWidth="1"/>
    <col min="1787" max="1787" width="15.109375" style="214" customWidth="1"/>
    <col min="1788" max="1794" width="11.77734375" style="214" customWidth="1"/>
    <col min="1795" max="1795" width="12.44140625" style="214" customWidth="1"/>
    <col min="1796" max="1796" width="8.44140625" style="214" customWidth="1"/>
    <col min="1797" max="2036" width="8.77734375" style="214"/>
    <col min="2037" max="2037" width="14.77734375" style="214" customWidth="1"/>
    <col min="2038" max="2038" width="28.44140625" style="214" customWidth="1"/>
    <col min="2039" max="2039" width="17" style="214" customWidth="1"/>
    <col min="2040" max="2040" width="15.109375" style="214" bestFit="1" customWidth="1"/>
    <col min="2041" max="2042" width="9.77734375" style="214" customWidth="1"/>
    <col min="2043" max="2043" width="15.109375" style="214" customWidth="1"/>
    <col min="2044" max="2050" width="11.77734375" style="214" customWidth="1"/>
    <col min="2051" max="2051" width="12.44140625" style="214" customWidth="1"/>
    <col min="2052" max="2052" width="8.44140625" style="214" customWidth="1"/>
    <col min="2053" max="2292" width="8.77734375" style="214"/>
    <col min="2293" max="2293" width="14.77734375" style="214" customWidth="1"/>
    <col min="2294" max="2294" width="28.44140625" style="214" customWidth="1"/>
    <col min="2295" max="2295" width="17" style="214" customWidth="1"/>
    <col min="2296" max="2296" width="15.109375" style="214" bestFit="1" customWidth="1"/>
    <col min="2297" max="2298" width="9.77734375" style="214" customWidth="1"/>
    <col min="2299" max="2299" width="15.109375" style="214" customWidth="1"/>
    <col min="2300" max="2306" width="11.77734375" style="214" customWidth="1"/>
    <col min="2307" max="2307" width="12.44140625" style="214" customWidth="1"/>
    <col min="2308" max="2308" width="8.44140625" style="214" customWidth="1"/>
    <col min="2309" max="2548" width="8.77734375" style="214"/>
    <col min="2549" max="2549" width="14.77734375" style="214" customWidth="1"/>
    <col min="2550" max="2550" width="28.44140625" style="214" customWidth="1"/>
    <col min="2551" max="2551" width="17" style="214" customWidth="1"/>
    <col min="2552" max="2552" width="15.109375" style="214" bestFit="1" customWidth="1"/>
    <col min="2553" max="2554" width="9.77734375" style="214" customWidth="1"/>
    <col min="2555" max="2555" width="15.109375" style="214" customWidth="1"/>
    <col min="2556" max="2562" width="11.77734375" style="214" customWidth="1"/>
    <col min="2563" max="2563" width="12.44140625" style="214" customWidth="1"/>
    <col min="2564" max="2564" width="8.44140625" style="214" customWidth="1"/>
    <col min="2565" max="2804" width="8.77734375" style="214"/>
    <col min="2805" max="2805" width="14.77734375" style="214" customWidth="1"/>
    <col min="2806" max="2806" width="28.44140625" style="214" customWidth="1"/>
    <col min="2807" max="2807" width="17" style="214" customWidth="1"/>
    <col min="2808" max="2808" width="15.109375" style="214" bestFit="1" customWidth="1"/>
    <col min="2809" max="2810" width="9.77734375" style="214" customWidth="1"/>
    <col min="2811" max="2811" width="15.109375" style="214" customWidth="1"/>
    <col min="2812" max="2818" width="11.77734375" style="214" customWidth="1"/>
    <col min="2819" max="2819" width="12.44140625" style="214" customWidth="1"/>
    <col min="2820" max="2820" width="8.44140625" style="214" customWidth="1"/>
    <col min="2821" max="3060" width="8.77734375" style="214"/>
    <col min="3061" max="3061" width="14.77734375" style="214" customWidth="1"/>
    <col min="3062" max="3062" width="28.44140625" style="214" customWidth="1"/>
    <col min="3063" max="3063" width="17" style="214" customWidth="1"/>
    <col min="3064" max="3064" width="15.109375" style="214" bestFit="1" customWidth="1"/>
    <col min="3065" max="3066" width="9.77734375" style="214" customWidth="1"/>
    <col min="3067" max="3067" width="15.109375" style="214" customWidth="1"/>
    <col min="3068" max="3074" width="11.77734375" style="214" customWidth="1"/>
    <col min="3075" max="3075" width="12.44140625" style="214" customWidth="1"/>
    <col min="3076" max="3076" width="8.44140625" style="214" customWidth="1"/>
    <col min="3077" max="3316" width="8.77734375" style="214"/>
    <col min="3317" max="3317" width="14.77734375" style="214" customWidth="1"/>
    <col min="3318" max="3318" width="28.44140625" style="214" customWidth="1"/>
    <col min="3319" max="3319" width="17" style="214" customWidth="1"/>
    <col min="3320" max="3320" width="15.109375" style="214" bestFit="1" customWidth="1"/>
    <col min="3321" max="3322" width="9.77734375" style="214" customWidth="1"/>
    <col min="3323" max="3323" width="15.109375" style="214" customWidth="1"/>
    <col min="3324" max="3330" width="11.77734375" style="214" customWidth="1"/>
    <col min="3331" max="3331" width="12.44140625" style="214" customWidth="1"/>
    <col min="3332" max="3332" width="8.44140625" style="214" customWidth="1"/>
    <col min="3333" max="3572" width="8.77734375" style="214"/>
    <col min="3573" max="3573" width="14.77734375" style="214" customWidth="1"/>
    <col min="3574" max="3574" width="28.44140625" style="214" customWidth="1"/>
    <col min="3575" max="3575" width="17" style="214" customWidth="1"/>
    <col min="3576" max="3576" width="15.109375" style="214" bestFit="1" customWidth="1"/>
    <col min="3577" max="3578" width="9.77734375" style="214" customWidth="1"/>
    <col min="3579" max="3579" width="15.109375" style="214" customWidth="1"/>
    <col min="3580" max="3586" width="11.77734375" style="214" customWidth="1"/>
    <col min="3587" max="3587" width="12.44140625" style="214" customWidth="1"/>
    <col min="3588" max="3588" width="8.44140625" style="214" customWidth="1"/>
    <col min="3589" max="3828" width="8.77734375" style="214"/>
    <col min="3829" max="3829" width="14.77734375" style="214" customWidth="1"/>
    <col min="3830" max="3830" width="28.44140625" style="214" customWidth="1"/>
    <col min="3831" max="3831" width="17" style="214" customWidth="1"/>
    <col min="3832" max="3832" width="15.109375" style="214" bestFit="1" customWidth="1"/>
    <col min="3833" max="3834" width="9.77734375" style="214" customWidth="1"/>
    <col min="3835" max="3835" width="15.109375" style="214" customWidth="1"/>
    <col min="3836" max="3842" width="11.77734375" style="214" customWidth="1"/>
    <col min="3843" max="3843" width="12.44140625" style="214" customWidth="1"/>
    <col min="3844" max="3844" width="8.44140625" style="214" customWidth="1"/>
    <col min="3845" max="4084" width="8.77734375" style="214"/>
    <col min="4085" max="4085" width="14.77734375" style="214" customWidth="1"/>
    <col min="4086" max="4086" width="28.44140625" style="214" customWidth="1"/>
    <col min="4087" max="4087" width="17" style="214" customWidth="1"/>
    <col min="4088" max="4088" width="15.109375" style="214" bestFit="1" customWidth="1"/>
    <col min="4089" max="4090" width="9.77734375" style="214" customWidth="1"/>
    <col min="4091" max="4091" width="15.109375" style="214" customWidth="1"/>
    <col min="4092" max="4098" width="11.77734375" style="214" customWidth="1"/>
    <col min="4099" max="4099" width="12.44140625" style="214" customWidth="1"/>
    <col min="4100" max="4100" width="8.44140625" style="214" customWidth="1"/>
    <col min="4101" max="4340" width="8.77734375" style="214"/>
    <col min="4341" max="4341" width="14.77734375" style="214" customWidth="1"/>
    <col min="4342" max="4342" width="28.44140625" style="214" customWidth="1"/>
    <col min="4343" max="4343" width="17" style="214" customWidth="1"/>
    <col min="4344" max="4344" width="15.109375" style="214" bestFit="1" customWidth="1"/>
    <col min="4345" max="4346" width="9.77734375" style="214" customWidth="1"/>
    <col min="4347" max="4347" width="15.109375" style="214" customWidth="1"/>
    <col min="4348" max="4354" width="11.77734375" style="214" customWidth="1"/>
    <col min="4355" max="4355" width="12.44140625" style="214" customWidth="1"/>
    <col min="4356" max="4356" width="8.44140625" style="214" customWidth="1"/>
    <col min="4357" max="4596" width="8.77734375" style="214"/>
    <col min="4597" max="4597" width="14.77734375" style="214" customWidth="1"/>
    <col min="4598" max="4598" width="28.44140625" style="214" customWidth="1"/>
    <col min="4599" max="4599" width="17" style="214" customWidth="1"/>
    <col min="4600" max="4600" width="15.109375" style="214" bestFit="1" customWidth="1"/>
    <col min="4601" max="4602" width="9.77734375" style="214" customWidth="1"/>
    <col min="4603" max="4603" width="15.109375" style="214" customWidth="1"/>
    <col min="4604" max="4610" width="11.77734375" style="214" customWidth="1"/>
    <col min="4611" max="4611" width="12.44140625" style="214" customWidth="1"/>
    <col min="4612" max="4612" width="8.44140625" style="214" customWidth="1"/>
    <col min="4613" max="4852" width="8.77734375" style="214"/>
    <col min="4853" max="4853" width="14.77734375" style="214" customWidth="1"/>
    <col min="4854" max="4854" width="28.44140625" style="214" customWidth="1"/>
    <col min="4855" max="4855" width="17" style="214" customWidth="1"/>
    <col min="4856" max="4856" width="15.109375" style="214" bestFit="1" customWidth="1"/>
    <col min="4857" max="4858" width="9.77734375" style="214" customWidth="1"/>
    <col min="4859" max="4859" width="15.109375" style="214" customWidth="1"/>
    <col min="4860" max="4866" width="11.77734375" style="214" customWidth="1"/>
    <col min="4867" max="4867" width="12.44140625" style="214" customWidth="1"/>
    <col min="4868" max="4868" width="8.44140625" style="214" customWidth="1"/>
    <col min="4869" max="5108" width="8.77734375" style="214"/>
    <col min="5109" max="5109" width="14.77734375" style="214" customWidth="1"/>
    <col min="5110" max="5110" width="28.44140625" style="214" customWidth="1"/>
    <col min="5111" max="5111" width="17" style="214" customWidth="1"/>
    <col min="5112" max="5112" width="15.109375" style="214" bestFit="1" customWidth="1"/>
    <col min="5113" max="5114" width="9.77734375" style="214" customWidth="1"/>
    <col min="5115" max="5115" width="15.109375" style="214" customWidth="1"/>
    <col min="5116" max="5122" width="11.77734375" style="214" customWidth="1"/>
    <col min="5123" max="5123" width="12.44140625" style="214" customWidth="1"/>
    <col min="5124" max="5124" width="8.44140625" style="214" customWidth="1"/>
    <col min="5125" max="5364" width="8.77734375" style="214"/>
    <col min="5365" max="5365" width="14.77734375" style="214" customWidth="1"/>
    <col min="5366" max="5366" width="28.44140625" style="214" customWidth="1"/>
    <col min="5367" max="5367" width="17" style="214" customWidth="1"/>
    <col min="5368" max="5368" width="15.109375" style="214" bestFit="1" customWidth="1"/>
    <col min="5369" max="5370" width="9.77734375" style="214" customWidth="1"/>
    <col min="5371" max="5371" width="15.109375" style="214" customWidth="1"/>
    <col min="5372" max="5378" width="11.77734375" style="214" customWidth="1"/>
    <col min="5379" max="5379" width="12.44140625" style="214" customWidth="1"/>
    <col min="5380" max="5380" width="8.44140625" style="214" customWidth="1"/>
    <col min="5381" max="5620" width="8.77734375" style="214"/>
    <col min="5621" max="5621" width="14.77734375" style="214" customWidth="1"/>
    <col min="5622" max="5622" width="28.44140625" style="214" customWidth="1"/>
    <col min="5623" max="5623" width="17" style="214" customWidth="1"/>
    <col min="5624" max="5624" width="15.109375" style="214" bestFit="1" customWidth="1"/>
    <col min="5625" max="5626" width="9.77734375" style="214" customWidth="1"/>
    <col min="5627" max="5627" width="15.109375" style="214" customWidth="1"/>
    <col min="5628" max="5634" width="11.77734375" style="214" customWidth="1"/>
    <col min="5635" max="5635" width="12.44140625" style="214" customWidth="1"/>
    <col min="5636" max="5636" width="8.44140625" style="214" customWidth="1"/>
    <col min="5637" max="5876" width="8.77734375" style="214"/>
    <col min="5877" max="5877" width="14.77734375" style="214" customWidth="1"/>
    <col min="5878" max="5878" width="28.44140625" style="214" customWidth="1"/>
    <col min="5879" max="5879" width="17" style="214" customWidth="1"/>
    <col min="5880" max="5880" width="15.109375" style="214" bestFit="1" customWidth="1"/>
    <col min="5881" max="5882" width="9.77734375" style="214" customWidth="1"/>
    <col min="5883" max="5883" width="15.109375" style="214" customWidth="1"/>
    <col min="5884" max="5890" width="11.77734375" style="214" customWidth="1"/>
    <col min="5891" max="5891" width="12.44140625" style="214" customWidth="1"/>
    <col min="5892" max="5892" width="8.44140625" style="214" customWidth="1"/>
    <col min="5893" max="6132" width="8.77734375" style="214"/>
    <col min="6133" max="6133" width="14.77734375" style="214" customWidth="1"/>
    <col min="6134" max="6134" width="28.44140625" style="214" customWidth="1"/>
    <col min="6135" max="6135" width="17" style="214" customWidth="1"/>
    <col min="6136" max="6136" width="15.109375" style="214" bestFit="1" customWidth="1"/>
    <col min="6137" max="6138" width="9.77734375" style="214" customWidth="1"/>
    <col min="6139" max="6139" width="15.109375" style="214" customWidth="1"/>
    <col min="6140" max="6146" width="11.77734375" style="214" customWidth="1"/>
    <col min="6147" max="6147" width="12.44140625" style="214" customWidth="1"/>
    <col min="6148" max="6148" width="8.44140625" style="214" customWidth="1"/>
    <col min="6149" max="6388" width="8.77734375" style="214"/>
    <col min="6389" max="6389" width="14.77734375" style="214" customWidth="1"/>
    <col min="6390" max="6390" width="28.44140625" style="214" customWidth="1"/>
    <col min="6391" max="6391" width="17" style="214" customWidth="1"/>
    <col min="6392" max="6392" width="15.109375" style="214" bestFit="1" customWidth="1"/>
    <col min="6393" max="6394" width="9.77734375" style="214" customWidth="1"/>
    <col min="6395" max="6395" width="15.109375" style="214" customWidth="1"/>
    <col min="6396" max="6402" width="11.77734375" style="214" customWidth="1"/>
    <col min="6403" max="6403" width="12.44140625" style="214" customWidth="1"/>
    <col min="6404" max="6404" width="8.44140625" style="214" customWidth="1"/>
    <col min="6405" max="6644" width="8.77734375" style="214"/>
    <col min="6645" max="6645" width="14.77734375" style="214" customWidth="1"/>
    <col min="6646" max="6646" width="28.44140625" style="214" customWidth="1"/>
    <col min="6647" max="6647" width="17" style="214" customWidth="1"/>
    <col min="6648" max="6648" width="15.109375" style="214" bestFit="1" customWidth="1"/>
    <col min="6649" max="6650" width="9.77734375" style="214" customWidth="1"/>
    <col min="6651" max="6651" width="15.109375" style="214" customWidth="1"/>
    <col min="6652" max="6658" width="11.77734375" style="214" customWidth="1"/>
    <col min="6659" max="6659" width="12.44140625" style="214" customWidth="1"/>
    <col min="6660" max="6660" width="8.44140625" style="214" customWidth="1"/>
    <col min="6661" max="6900" width="8.77734375" style="214"/>
    <col min="6901" max="6901" width="14.77734375" style="214" customWidth="1"/>
    <col min="6902" max="6902" width="28.44140625" style="214" customWidth="1"/>
    <col min="6903" max="6903" width="17" style="214" customWidth="1"/>
    <col min="6904" max="6904" width="15.109375" style="214" bestFit="1" customWidth="1"/>
    <col min="6905" max="6906" width="9.77734375" style="214" customWidth="1"/>
    <col min="6907" max="6907" width="15.109375" style="214" customWidth="1"/>
    <col min="6908" max="6914" width="11.77734375" style="214" customWidth="1"/>
    <col min="6915" max="6915" width="12.44140625" style="214" customWidth="1"/>
    <col min="6916" max="6916" width="8.44140625" style="214" customWidth="1"/>
    <col min="6917" max="7156" width="8.77734375" style="214"/>
    <col min="7157" max="7157" width="14.77734375" style="214" customWidth="1"/>
    <col min="7158" max="7158" width="28.44140625" style="214" customWidth="1"/>
    <col min="7159" max="7159" width="17" style="214" customWidth="1"/>
    <col min="7160" max="7160" width="15.109375" style="214" bestFit="1" customWidth="1"/>
    <col min="7161" max="7162" width="9.77734375" style="214" customWidth="1"/>
    <col min="7163" max="7163" width="15.109375" style="214" customWidth="1"/>
    <col min="7164" max="7170" width="11.77734375" style="214" customWidth="1"/>
    <col min="7171" max="7171" width="12.44140625" style="214" customWidth="1"/>
    <col min="7172" max="7172" width="8.44140625" style="214" customWidth="1"/>
    <col min="7173" max="7412" width="8.77734375" style="214"/>
    <col min="7413" max="7413" width="14.77734375" style="214" customWidth="1"/>
    <col min="7414" max="7414" width="28.44140625" style="214" customWidth="1"/>
    <col min="7415" max="7415" width="17" style="214" customWidth="1"/>
    <col min="7416" max="7416" width="15.109375" style="214" bestFit="1" customWidth="1"/>
    <col min="7417" max="7418" width="9.77734375" style="214" customWidth="1"/>
    <col min="7419" max="7419" width="15.109375" style="214" customWidth="1"/>
    <col min="7420" max="7426" width="11.77734375" style="214" customWidth="1"/>
    <col min="7427" max="7427" width="12.44140625" style="214" customWidth="1"/>
    <col min="7428" max="7428" width="8.44140625" style="214" customWidth="1"/>
    <col min="7429" max="7668" width="8.77734375" style="214"/>
    <col min="7669" max="7669" width="14.77734375" style="214" customWidth="1"/>
    <col min="7670" max="7670" width="28.44140625" style="214" customWidth="1"/>
    <col min="7671" max="7671" width="17" style="214" customWidth="1"/>
    <col min="7672" max="7672" width="15.109375" style="214" bestFit="1" customWidth="1"/>
    <col min="7673" max="7674" width="9.77734375" style="214" customWidth="1"/>
    <col min="7675" max="7675" width="15.109375" style="214" customWidth="1"/>
    <col min="7676" max="7682" width="11.77734375" style="214" customWidth="1"/>
    <col min="7683" max="7683" width="12.44140625" style="214" customWidth="1"/>
    <col min="7684" max="7684" width="8.44140625" style="214" customWidth="1"/>
    <col min="7685" max="7924" width="8.77734375" style="214"/>
    <col min="7925" max="7925" width="14.77734375" style="214" customWidth="1"/>
    <col min="7926" max="7926" width="28.44140625" style="214" customWidth="1"/>
    <col min="7927" max="7927" width="17" style="214" customWidth="1"/>
    <col min="7928" max="7928" width="15.109375" style="214" bestFit="1" customWidth="1"/>
    <col min="7929" max="7930" width="9.77734375" style="214" customWidth="1"/>
    <col min="7931" max="7931" width="15.109375" style="214" customWidth="1"/>
    <col min="7932" max="7938" width="11.77734375" style="214" customWidth="1"/>
    <col min="7939" max="7939" width="12.44140625" style="214" customWidth="1"/>
    <col min="7940" max="7940" width="8.44140625" style="214" customWidth="1"/>
    <col min="7941" max="8180" width="8.77734375" style="214"/>
    <col min="8181" max="8181" width="14.77734375" style="214" customWidth="1"/>
    <col min="8182" max="8182" width="28.44140625" style="214" customWidth="1"/>
    <col min="8183" max="8183" width="17" style="214" customWidth="1"/>
    <col min="8184" max="8184" width="15.109375" style="214" bestFit="1" customWidth="1"/>
    <col min="8185" max="8186" width="9.77734375" style="214" customWidth="1"/>
    <col min="8187" max="8187" width="15.109375" style="214" customWidth="1"/>
    <col min="8188" max="8194" width="11.77734375" style="214" customWidth="1"/>
    <col min="8195" max="8195" width="12.44140625" style="214" customWidth="1"/>
    <col min="8196" max="8196" width="8.44140625" style="214" customWidth="1"/>
    <col min="8197" max="8436" width="8.77734375" style="214"/>
    <col min="8437" max="8437" width="14.77734375" style="214" customWidth="1"/>
    <col min="8438" max="8438" width="28.44140625" style="214" customWidth="1"/>
    <col min="8439" max="8439" width="17" style="214" customWidth="1"/>
    <col min="8440" max="8440" width="15.109375" style="214" bestFit="1" customWidth="1"/>
    <col min="8441" max="8442" width="9.77734375" style="214" customWidth="1"/>
    <col min="8443" max="8443" width="15.109375" style="214" customWidth="1"/>
    <col min="8444" max="8450" width="11.77734375" style="214" customWidth="1"/>
    <col min="8451" max="8451" width="12.44140625" style="214" customWidth="1"/>
    <col min="8452" max="8452" width="8.44140625" style="214" customWidth="1"/>
    <col min="8453" max="8692" width="8.77734375" style="214"/>
    <col min="8693" max="8693" width="14.77734375" style="214" customWidth="1"/>
    <col min="8694" max="8694" width="28.44140625" style="214" customWidth="1"/>
    <col min="8695" max="8695" width="17" style="214" customWidth="1"/>
    <col min="8696" max="8696" width="15.109375" style="214" bestFit="1" customWidth="1"/>
    <col min="8697" max="8698" width="9.77734375" style="214" customWidth="1"/>
    <col min="8699" max="8699" width="15.109375" style="214" customWidth="1"/>
    <col min="8700" max="8706" width="11.77734375" style="214" customWidth="1"/>
    <col min="8707" max="8707" width="12.44140625" style="214" customWidth="1"/>
    <col min="8708" max="8708" width="8.44140625" style="214" customWidth="1"/>
    <col min="8709" max="8948" width="8.77734375" style="214"/>
    <col min="8949" max="8949" width="14.77734375" style="214" customWidth="1"/>
    <col min="8950" max="8950" width="28.44140625" style="214" customWidth="1"/>
    <col min="8951" max="8951" width="17" style="214" customWidth="1"/>
    <col min="8952" max="8952" width="15.109375" style="214" bestFit="1" customWidth="1"/>
    <col min="8953" max="8954" width="9.77734375" style="214" customWidth="1"/>
    <col min="8955" max="8955" width="15.109375" style="214" customWidth="1"/>
    <col min="8956" max="8962" width="11.77734375" style="214" customWidth="1"/>
    <col min="8963" max="8963" width="12.44140625" style="214" customWidth="1"/>
    <col min="8964" max="8964" width="8.44140625" style="214" customWidth="1"/>
    <col min="8965" max="9204" width="8.77734375" style="214"/>
    <col min="9205" max="9205" width="14.77734375" style="214" customWidth="1"/>
    <col min="9206" max="9206" width="28.44140625" style="214" customWidth="1"/>
    <col min="9207" max="9207" width="17" style="214" customWidth="1"/>
    <col min="9208" max="9208" width="15.109375" style="214" bestFit="1" customWidth="1"/>
    <col min="9209" max="9210" width="9.77734375" style="214" customWidth="1"/>
    <col min="9211" max="9211" width="15.109375" style="214" customWidth="1"/>
    <col min="9212" max="9218" width="11.77734375" style="214" customWidth="1"/>
    <col min="9219" max="9219" width="12.44140625" style="214" customWidth="1"/>
    <col min="9220" max="9220" width="8.44140625" style="214" customWidth="1"/>
    <col min="9221" max="9460" width="8.77734375" style="214"/>
    <col min="9461" max="9461" width="14.77734375" style="214" customWidth="1"/>
    <col min="9462" max="9462" width="28.44140625" style="214" customWidth="1"/>
    <col min="9463" max="9463" width="17" style="214" customWidth="1"/>
    <col min="9464" max="9464" width="15.109375" style="214" bestFit="1" customWidth="1"/>
    <col min="9465" max="9466" width="9.77734375" style="214" customWidth="1"/>
    <col min="9467" max="9467" width="15.109375" style="214" customWidth="1"/>
    <col min="9468" max="9474" width="11.77734375" style="214" customWidth="1"/>
    <col min="9475" max="9475" width="12.44140625" style="214" customWidth="1"/>
    <col min="9476" max="9476" width="8.44140625" style="214" customWidth="1"/>
    <col min="9477" max="9716" width="8.77734375" style="214"/>
    <col min="9717" max="9717" width="14.77734375" style="214" customWidth="1"/>
    <col min="9718" max="9718" width="28.44140625" style="214" customWidth="1"/>
    <col min="9719" max="9719" width="17" style="214" customWidth="1"/>
    <col min="9720" max="9720" width="15.109375" style="214" bestFit="1" customWidth="1"/>
    <col min="9721" max="9722" width="9.77734375" style="214" customWidth="1"/>
    <col min="9723" max="9723" width="15.109375" style="214" customWidth="1"/>
    <col min="9724" max="9730" width="11.77734375" style="214" customWidth="1"/>
    <col min="9731" max="9731" width="12.44140625" style="214" customWidth="1"/>
    <col min="9732" max="9732" width="8.44140625" style="214" customWidth="1"/>
    <col min="9733" max="9972" width="8.77734375" style="214"/>
    <col min="9973" max="9973" width="14.77734375" style="214" customWidth="1"/>
    <col min="9974" max="9974" width="28.44140625" style="214" customWidth="1"/>
    <col min="9975" max="9975" width="17" style="214" customWidth="1"/>
    <col min="9976" max="9976" width="15.109375" style="214" bestFit="1" customWidth="1"/>
    <col min="9977" max="9978" width="9.77734375" style="214" customWidth="1"/>
    <col min="9979" max="9979" width="15.109375" style="214" customWidth="1"/>
    <col min="9980" max="9986" width="11.77734375" style="214" customWidth="1"/>
    <col min="9987" max="9987" width="12.44140625" style="214" customWidth="1"/>
    <col min="9988" max="9988" width="8.44140625" style="214" customWidth="1"/>
    <col min="9989" max="10228" width="8.77734375" style="214"/>
    <col min="10229" max="10229" width="14.77734375" style="214" customWidth="1"/>
    <col min="10230" max="10230" width="28.44140625" style="214" customWidth="1"/>
    <col min="10231" max="10231" width="17" style="214" customWidth="1"/>
    <col min="10232" max="10232" width="15.109375" style="214" bestFit="1" customWidth="1"/>
    <col min="10233" max="10234" width="9.77734375" style="214" customWidth="1"/>
    <col min="10235" max="10235" width="15.109375" style="214" customWidth="1"/>
    <col min="10236" max="10242" width="11.77734375" style="214" customWidth="1"/>
    <col min="10243" max="10243" width="12.44140625" style="214" customWidth="1"/>
    <col min="10244" max="10244" width="8.44140625" style="214" customWidth="1"/>
    <col min="10245" max="10484" width="8.77734375" style="214"/>
    <col min="10485" max="10485" width="14.77734375" style="214" customWidth="1"/>
    <col min="10486" max="10486" width="28.44140625" style="214" customWidth="1"/>
    <col min="10487" max="10487" width="17" style="214" customWidth="1"/>
    <col min="10488" max="10488" width="15.109375" style="214" bestFit="1" customWidth="1"/>
    <col min="10489" max="10490" width="9.77734375" style="214" customWidth="1"/>
    <col min="10491" max="10491" width="15.109375" style="214" customWidth="1"/>
    <col min="10492" max="10498" width="11.77734375" style="214" customWidth="1"/>
    <col min="10499" max="10499" width="12.44140625" style="214" customWidth="1"/>
    <col min="10500" max="10500" width="8.44140625" style="214" customWidth="1"/>
    <col min="10501" max="10740" width="8.77734375" style="214"/>
    <col min="10741" max="10741" width="14.77734375" style="214" customWidth="1"/>
    <col min="10742" max="10742" width="28.44140625" style="214" customWidth="1"/>
    <col min="10743" max="10743" width="17" style="214" customWidth="1"/>
    <col min="10744" max="10744" width="15.109375" style="214" bestFit="1" customWidth="1"/>
    <col min="10745" max="10746" width="9.77734375" style="214" customWidth="1"/>
    <col min="10747" max="10747" width="15.109375" style="214" customWidth="1"/>
    <col min="10748" max="10754" width="11.77734375" style="214" customWidth="1"/>
    <col min="10755" max="10755" width="12.44140625" style="214" customWidth="1"/>
    <col min="10756" max="10756" width="8.44140625" style="214" customWidth="1"/>
    <col min="10757" max="10996" width="8.77734375" style="214"/>
    <col min="10997" max="10997" width="14.77734375" style="214" customWidth="1"/>
    <col min="10998" max="10998" width="28.44140625" style="214" customWidth="1"/>
    <col min="10999" max="10999" width="17" style="214" customWidth="1"/>
    <col min="11000" max="11000" width="15.109375" style="214" bestFit="1" customWidth="1"/>
    <col min="11001" max="11002" width="9.77734375" style="214" customWidth="1"/>
    <col min="11003" max="11003" width="15.109375" style="214" customWidth="1"/>
    <col min="11004" max="11010" width="11.77734375" style="214" customWidth="1"/>
    <col min="11011" max="11011" width="12.44140625" style="214" customWidth="1"/>
    <col min="11012" max="11012" width="8.44140625" style="214" customWidth="1"/>
    <col min="11013" max="11252" width="8.77734375" style="214"/>
    <col min="11253" max="11253" width="14.77734375" style="214" customWidth="1"/>
    <col min="11254" max="11254" width="28.44140625" style="214" customWidth="1"/>
    <col min="11255" max="11255" width="17" style="214" customWidth="1"/>
    <col min="11256" max="11256" width="15.109375" style="214" bestFit="1" customWidth="1"/>
    <col min="11257" max="11258" width="9.77734375" style="214" customWidth="1"/>
    <col min="11259" max="11259" width="15.109375" style="214" customWidth="1"/>
    <col min="11260" max="11266" width="11.77734375" style="214" customWidth="1"/>
    <col min="11267" max="11267" width="12.44140625" style="214" customWidth="1"/>
    <col min="11268" max="11268" width="8.44140625" style="214" customWidth="1"/>
    <col min="11269" max="11508" width="8.77734375" style="214"/>
    <col min="11509" max="11509" width="14.77734375" style="214" customWidth="1"/>
    <col min="11510" max="11510" width="28.44140625" style="214" customWidth="1"/>
    <col min="11511" max="11511" width="17" style="214" customWidth="1"/>
    <col min="11512" max="11512" width="15.109375" style="214" bestFit="1" customWidth="1"/>
    <col min="11513" max="11514" width="9.77734375" style="214" customWidth="1"/>
    <col min="11515" max="11515" width="15.109375" style="214" customWidth="1"/>
    <col min="11516" max="11522" width="11.77734375" style="214" customWidth="1"/>
    <col min="11523" max="11523" width="12.44140625" style="214" customWidth="1"/>
    <col min="11524" max="11524" width="8.44140625" style="214" customWidth="1"/>
    <col min="11525" max="11764" width="8.77734375" style="214"/>
    <col min="11765" max="11765" width="14.77734375" style="214" customWidth="1"/>
    <col min="11766" max="11766" width="28.44140625" style="214" customWidth="1"/>
    <col min="11767" max="11767" width="17" style="214" customWidth="1"/>
    <col min="11768" max="11768" width="15.109375" style="214" bestFit="1" customWidth="1"/>
    <col min="11769" max="11770" width="9.77734375" style="214" customWidth="1"/>
    <col min="11771" max="11771" width="15.109375" style="214" customWidth="1"/>
    <col min="11772" max="11778" width="11.77734375" style="214" customWidth="1"/>
    <col min="11779" max="11779" width="12.44140625" style="214" customWidth="1"/>
    <col min="11780" max="11780" width="8.44140625" style="214" customWidth="1"/>
    <col min="11781" max="12020" width="8.77734375" style="214"/>
    <col min="12021" max="12021" width="14.77734375" style="214" customWidth="1"/>
    <col min="12022" max="12022" width="28.44140625" style="214" customWidth="1"/>
    <col min="12023" max="12023" width="17" style="214" customWidth="1"/>
    <col min="12024" max="12024" width="15.109375" style="214" bestFit="1" customWidth="1"/>
    <col min="12025" max="12026" width="9.77734375" style="214" customWidth="1"/>
    <col min="12027" max="12027" width="15.109375" style="214" customWidth="1"/>
    <col min="12028" max="12034" width="11.77734375" style="214" customWidth="1"/>
    <col min="12035" max="12035" width="12.44140625" style="214" customWidth="1"/>
    <col min="12036" max="12036" width="8.44140625" style="214" customWidth="1"/>
    <col min="12037" max="12276" width="8.77734375" style="214"/>
    <col min="12277" max="12277" width="14.77734375" style="214" customWidth="1"/>
    <col min="12278" max="12278" width="28.44140625" style="214" customWidth="1"/>
    <col min="12279" max="12279" width="17" style="214" customWidth="1"/>
    <col min="12280" max="12280" width="15.109375" style="214" bestFit="1" customWidth="1"/>
    <col min="12281" max="12282" width="9.77734375" style="214" customWidth="1"/>
    <col min="12283" max="12283" width="15.109375" style="214" customWidth="1"/>
    <col min="12284" max="12290" width="11.77734375" style="214" customWidth="1"/>
    <col min="12291" max="12291" width="12.44140625" style="214" customWidth="1"/>
    <col min="12292" max="12292" width="8.44140625" style="214" customWidth="1"/>
    <col min="12293" max="12532" width="8.77734375" style="214"/>
    <col min="12533" max="12533" width="14.77734375" style="214" customWidth="1"/>
    <col min="12534" max="12534" width="28.44140625" style="214" customWidth="1"/>
    <col min="12535" max="12535" width="17" style="214" customWidth="1"/>
    <col min="12536" max="12536" width="15.109375" style="214" bestFit="1" customWidth="1"/>
    <col min="12537" max="12538" width="9.77734375" style="214" customWidth="1"/>
    <col min="12539" max="12539" width="15.109375" style="214" customWidth="1"/>
    <col min="12540" max="12546" width="11.77734375" style="214" customWidth="1"/>
    <col min="12547" max="12547" width="12.44140625" style="214" customWidth="1"/>
    <col min="12548" max="12548" width="8.44140625" style="214" customWidth="1"/>
    <col min="12549" max="12788" width="8.77734375" style="214"/>
    <col min="12789" max="12789" width="14.77734375" style="214" customWidth="1"/>
    <col min="12790" max="12790" width="28.44140625" style="214" customWidth="1"/>
    <col min="12791" max="12791" width="17" style="214" customWidth="1"/>
    <col min="12792" max="12792" width="15.109375" style="214" bestFit="1" customWidth="1"/>
    <col min="12793" max="12794" width="9.77734375" style="214" customWidth="1"/>
    <col min="12795" max="12795" width="15.109375" style="214" customWidth="1"/>
    <col min="12796" max="12802" width="11.77734375" style="214" customWidth="1"/>
    <col min="12803" max="12803" width="12.44140625" style="214" customWidth="1"/>
    <col min="12804" max="12804" width="8.44140625" style="214" customWidth="1"/>
    <col min="12805" max="13044" width="8.77734375" style="214"/>
    <col min="13045" max="13045" width="14.77734375" style="214" customWidth="1"/>
    <col min="13046" max="13046" width="28.44140625" style="214" customWidth="1"/>
    <col min="13047" max="13047" width="17" style="214" customWidth="1"/>
    <col min="13048" max="13048" width="15.109375" style="214" bestFit="1" customWidth="1"/>
    <col min="13049" max="13050" width="9.77734375" style="214" customWidth="1"/>
    <col min="13051" max="13051" width="15.109375" style="214" customWidth="1"/>
    <col min="13052" max="13058" width="11.77734375" style="214" customWidth="1"/>
    <col min="13059" max="13059" width="12.44140625" style="214" customWidth="1"/>
    <col min="13060" max="13060" width="8.44140625" style="214" customWidth="1"/>
    <col min="13061" max="13300" width="8.77734375" style="214"/>
    <col min="13301" max="13301" width="14.77734375" style="214" customWidth="1"/>
    <col min="13302" max="13302" width="28.44140625" style="214" customWidth="1"/>
    <col min="13303" max="13303" width="17" style="214" customWidth="1"/>
    <col min="13304" max="13304" width="15.109375" style="214" bestFit="1" customWidth="1"/>
    <col min="13305" max="13306" width="9.77734375" style="214" customWidth="1"/>
    <col min="13307" max="13307" width="15.109375" style="214" customWidth="1"/>
    <col min="13308" max="13314" width="11.77734375" style="214" customWidth="1"/>
    <col min="13315" max="13315" width="12.44140625" style="214" customWidth="1"/>
    <col min="13316" max="13316" width="8.44140625" style="214" customWidth="1"/>
    <col min="13317" max="13556" width="8.77734375" style="214"/>
    <col min="13557" max="13557" width="14.77734375" style="214" customWidth="1"/>
    <col min="13558" max="13558" width="28.44140625" style="214" customWidth="1"/>
    <col min="13559" max="13559" width="17" style="214" customWidth="1"/>
    <col min="13560" max="13560" width="15.109375" style="214" bestFit="1" customWidth="1"/>
    <col min="13561" max="13562" width="9.77734375" style="214" customWidth="1"/>
    <col min="13563" max="13563" width="15.109375" style="214" customWidth="1"/>
    <col min="13564" max="13570" width="11.77734375" style="214" customWidth="1"/>
    <col min="13571" max="13571" width="12.44140625" style="214" customWidth="1"/>
    <col min="13572" max="13572" width="8.44140625" style="214" customWidth="1"/>
    <col min="13573" max="13812" width="8.77734375" style="214"/>
    <col min="13813" max="13813" width="14.77734375" style="214" customWidth="1"/>
    <col min="13814" max="13814" width="28.44140625" style="214" customWidth="1"/>
    <col min="13815" max="13815" width="17" style="214" customWidth="1"/>
    <col min="13816" max="13816" width="15.109375" style="214" bestFit="1" customWidth="1"/>
    <col min="13817" max="13818" width="9.77734375" style="214" customWidth="1"/>
    <col min="13819" max="13819" width="15.109375" style="214" customWidth="1"/>
    <col min="13820" max="13826" width="11.77734375" style="214" customWidth="1"/>
    <col min="13827" max="13827" width="12.44140625" style="214" customWidth="1"/>
    <col min="13828" max="13828" width="8.44140625" style="214" customWidth="1"/>
    <col min="13829" max="14068" width="8.77734375" style="214"/>
    <col min="14069" max="14069" width="14.77734375" style="214" customWidth="1"/>
    <col min="14070" max="14070" width="28.44140625" style="214" customWidth="1"/>
    <col min="14071" max="14071" width="17" style="214" customWidth="1"/>
    <col min="14072" max="14072" width="15.109375" style="214" bestFit="1" customWidth="1"/>
    <col min="14073" max="14074" width="9.77734375" style="214" customWidth="1"/>
    <col min="14075" max="14075" width="15.109375" style="214" customWidth="1"/>
    <col min="14076" max="14082" width="11.77734375" style="214" customWidth="1"/>
    <col min="14083" max="14083" width="12.44140625" style="214" customWidth="1"/>
    <col min="14084" max="14084" width="8.44140625" style="214" customWidth="1"/>
    <col min="14085" max="14324" width="8.77734375" style="214"/>
    <col min="14325" max="14325" width="14.77734375" style="214" customWidth="1"/>
    <col min="14326" max="14326" width="28.44140625" style="214" customWidth="1"/>
    <col min="14327" max="14327" width="17" style="214" customWidth="1"/>
    <col min="14328" max="14328" width="15.109375" style="214" bestFit="1" customWidth="1"/>
    <col min="14329" max="14330" width="9.77734375" style="214" customWidth="1"/>
    <col min="14331" max="14331" width="15.109375" style="214" customWidth="1"/>
    <col min="14332" max="14338" width="11.77734375" style="214" customWidth="1"/>
    <col min="14339" max="14339" width="12.44140625" style="214" customWidth="1"/>
    <col min="14340" max="14340" width="8.44140625" style="214" customWidth="1"/>
    <col min="14341" max="14580" width="8.77734375" style="214"/>
    <col min="14581" max="14581" width="14.77734375" style="214" customWidth="1"/>
    <col min="14582" max="14582" width="28.44140625" style="214" customWidth="1"/>
    <col min="14583" max="14583" width="17" style="214" customWidth="1"/>
    <col min="14584" max="14584" width="15.109375" style="214" bestFit="1" customWidth="1"/>
    <col min="14585" max="14586" width="9.77734375" style="214" customWidth="1"/>
    <col min="14587" max="14587" width="15.109375" style="214" customWidth="1"/>
    <col min="14588" max="14594" width="11.77734375" style="214" customWidth="1"/>
    <col min="14595" max="14595" width="12.44140625" style="214" customWidth="1"/>
    <col min="14596" max="14596" width="8.44140625" style="214" customWidth="1"/>
    <col min="14597" max="14836" width="8.77734375" style="214"/>
    <col min="14837" max="14837" width="14.77734375" style="214" customWidth="1"/>
    <col min="14838" max="14838" width="28.44140625" style="214" customWidth="1"/>
    <col min="14839" max="14839" width="17" style="214" customWidth="1"/>
    <col min="14840" max="14840" width="15.109375" style="214" bestFit="1" customWidth="1"/>
    <col min="14841" max="14842" width="9.77734375" style="214" customWidth="1"/>
    <col min="14843" max="14843" width="15.109375" style="214" customWidth="1"/>
    <col min="14844" max="14850" width="11.77734375" style="214" customWidth="1"/>
    <col min="14851" max="14851" width="12.44140625" style="214" customWidth="1"/>
    <col min="14852" max="14852" width="8.44140625" style="214" customWidth="1"/>
    <col min="14853" max="15092" width="8.77734375" style="214"/>
    <col min="15093" max="15093" width="14.77734375" style="214" customWidth="1"/>
    <col min="15094" max="15094" width="28.44140625" style="214" customWidth="1"/>
    <col min="15095" max="15095" width="17" style="214" customWidth="1"/>
    <col min="15096" max="15096" width="15.109375" style="214" bestFit="1" customWidth="1"/>
    <col min="15097" max="15098" width="9.77734375" style="214" customWidth="1"/>
    <col min="15099" max="15099" width="15.109375" style="214" customWidth="1"/>
    <col min="15100" max="15106" width="11.77734375" style="214" customWidth="1"/>
    <col min="15107" max="15107" width="12.44140625" style="214" customWidth="1"/>
    <col min="15108" max="15108" width="8.44140625" style="214" customWidth="1"/>
    <col min="15109" max="15348" width="8.77734375" style="214"/>
    <col min="15349" max="15349" width="14.77734375" style="214" customWidth="1"/>
    <col min="15350" max="15350" width="28.44140625" style="214" customWidth="1"/>
    <col min="15351" max="15351" width="17" style="214" customWidth="1"/>
    <col min="15352" max="15352" width="15.109375" style="214" bestFit="1" customWidth="1"/>
    <col min="15353" max="15354" width="9.77734375" style="214" customWidth="1"/>
    <col min="15355" max="15355" width="15.109375" style="214" customWidth="1"/>
    <col min="15356" max="15362" width="11.77734375" style="214" customWidth="1"/>
    <col min="15363" max="15363" width="12.44140625" style="214" customWidth="1"/>
    <col min="15364" max="15364" width="8.44140625" style="214" customWidth="1"/>
    <col min="15365" max="15604" width="8.77734375" style="214"/>
    <col min="15605" max="15605" width="14.77734375" style="214" customWidth="1"/>
    <col min="15606" max="15606" width="28.44140625" style="214" customWidth="1"/>
    <col min="15607" max="15607" width="17" style="214" customWidth="1"/>
    <col min="15608" max="15608" width="15.109375" style="214" bestFit="1" customWidth="1"/>
    <col min="15609" max="15610" width="9.77734375" style="214" customWidth="1"/>
    <col min="15611" max="15611" width="15.109375" style="214" customWidth="1"/>
    <col min="15612" max="15618" width="11.77734375" style="214" customWidth="1"/>
    <col min="15619" max="15619" width="12.44140625" style="214" customWidth="1"/>
    <col min="15620" max="15620" width="8.44140625" style="214" customWidth="1"/>
    <col min="15621" max="15860" width="8.77734375" style="214"/>
    <col min="15861" max="15861" width="14.77734375" style="214" customWidth="1"/>
    <col min="15862" max="15862" width="28.44140625" style="214" customWidth="1"/>
    <col min="15863" max="15863" width="17" style="214" customWidth="1"/>
    <col min="15864" max="15864" width="15.109375" style="214" bestFit="1" customWidth="1"/>
    <col min="15865" max="15866" width="9.77734375" style="214" customWidth="1"/>
    <col min="15867" max="15867" width="15.109375" style="214" customWidth="1"/>
    <col min="15868" max="15874" width="11.77734375" style="214" customWidth="1"/>
    <col min="15875" max="15875" width="12.44140625" style="214" customWidth="1"/>
    <col min="15876" max="15876" width="8.44140625" style="214" customWidth="1"/>
    <col min="15877" max="16116" width="8.77734375" style="214"/>
    <col min="16117" max="16117" width="14.77734375" style="214" customWidth="1"/>
    <col min="16118" max="16118" width="28.44140625" style="214" customWidth="1"/>
    <col min="16119" max="16119" width="17" style="214" customWidth="1"/>
    <col min="16120" max="16120" width="15.109375" style="214" bestFit="1" customWidth="1"/>
    <col min="16121" max="16122" width="9.77734375" style="214" customWidth="1"/>
    <col min="16123" max="16123" width="15.109375" style="214" customWidth="1"/>
    <col min="16124" max="16130" width="11.77734375" style="214" customWidth="1"/>
    <col min="16131" max="16131" width="12.44140625" style="214" customWidth="1"/>
    <col min="16132" max="16132" width="8.44140625" style="214" customWidth="1"/>
    <col min="16133" max="16384" width="8.77734375" style="214"/>
  </cols>
  <sheetData>
    <row r="1" spans="1:29" ht="27.95" customHeight="1" thickBot="1">
      <c r="A1" s="720" t="s">
        <v>127</v>
      </c>
      <c r="B1" s="721"/>
      <c r="C1" s="721"/>
      <c r="D1" s="721"/>
      <c r="E1" s="721"/>
      <c r="F1" s="721"/>
      <c r="G1" s="721"/>
      <c r="H1" s="721"/>
      <c r="I1" s="722"/>
      <c r="J1" s="722"/>
      <c r="K1" s="722"/>
      <c r="L1" s="722"/>
      <c r="M1" s="722"/>
      <c r="N1" s="722"/>
      <c r="O1" s="722"/>
      <c r="P1" s="722"/>
      <c r="Q1" s="722"/>
      <c r="R1" s="722"/>
      <c r="S1" s="212"/>
      <c r="T1" s="212"/>
      <c r="U1" s="212"/>
      <c r="V1" s="212"/>
      <c r="W1" s="212"/>
      <c r="X1" s="212"/>
      <c r="Y1" s="212"/>
      <c r="Z1" s="212"/>
      <c r="AA1" s="212"/>
      <c r="AB1" s="212"/>
      <c r="AC1" s="213"/>
    </row>
    <row r="2" spans="1:29" ht="16.5" customHeight="1" thickTop="1" thickBot="1">
      <c r="A2" s="723" t="s">
        <v>232</v>
      </c>
      <c r="B2" s="723"/>
      <c r="C2" s="723"/>
      <c r="D2" s="723"/>
      <c r="E2" s="723"/>
      <c r="F2" s="723"/>
      <c r="G2" s="723"/>
      <c r="H2" s="724"/>
      <c r="I2" s="725" t="s">
        <v>297</v>
      </c>
      <c r="J2" s="726"/>
      <c r="K2" s="726"/>
      <c r="L2" s="726"/>
      <c r="M2" s="726"/>
      <c r="N2" s="726"/>
      <c r="O2" s="726"/>
      <c r="P2" s="726"/>
      <c r="Q2" s="726"/>
      <c r="R2" s="727"/>
      <c r="S2" s="725" t="s">
        <v>235</v>
      </c>
      <c r="T2" s="726"/>
      <c r="U2" s="726"/>
      <c r="V2" s="726"/>
      <c r="W2" s="726"/>
      <c r="X2" s="726"/>
      <c r="Y2" s="726"/>
      <c r="Z2" s="726"/>
      <c r="AA2" s="726"/>
      <c r="AB2" s="726"/>
      <c r="AC2" s="727"/>
    </row>
    <row r="3" spans="1:29" ht="16.5" customHeight="1" thickTop="1" thickBot="1">
      <c r="A3" s="723"/>
      <c r="B3" s="723"/>
      <c r="C3" s="723"/>
      <c r="D3" s="723"/>
      <c r="E3" s="723"/>
      <c r="F3" s="723"/>
      <c r="G3" s="723"/>
      <c r="H3" s="724"/>
      <c r="I3" s="728"/>
      <c r="J3" s="729"/>
      <c r="K3" s="729"/>
      <c r="L3" s="729"/>
      <c r="M3" s="729"/>
      <c r="N3" s="729"/>
      <c r="O3" s="729"/>
      <c r="P3" s="729"/>
      <c r="Q3" s="729"/>
      <c r="R3" s="730"/>
      <c r="S3" s="728"/>
      <c r="T3" s="729"/>
      <c r="U3" s="729"/>
      <c r="V3" s="729"/>
      <c r="W3" s="729"/>
      <c r="X3" s="729"/>
      <c r="Y3" s="729"/>
      <c r="Z3" s="729"/>
      <c r="AA3" s="729"/>
      <c r="AB3" s="729"/>
      <c r="AC3" s="730"/>
    </row>
    <row r="4" spans="1:29" ht="26.25" customHeight="1" thickTop="1">
      <c r="A4" s="288"/>
      <c r="H4" s="217"/>
      <c r="I4" s="216"/>
      <c r="J4" s="415"/>
      <c r="K4" s="415"/>
      <c r="L4" s="415"/>
      <c r="M4" s="415"/>
      <c r="N4" s="415"/>
      <c r="O4" s="415"/>
      <c r="P4" s="415"/>
      <c r="S4" s="731"/>
      <c r="T4" s="732"/>
      <c r="U4" s="732"/>
      <c r="V4" s="732"/>
      <c r="W4" s="732"/>
      <c r="X4" s="732"/>
      <c r="Y4" s="732"/>
      <c r="Z4" s="732"/>
      <c r="AA4" s="732"/>
      <c r="AB4" s="732"/>
      <c r="AC4" s="733"/>
    </row>
    <row r="5" spans="1:29" ht="16.5" customHeight="1">
      <c r="A5" s="288"/>
      <c r="H5" s="217"/>
      <c r="I5" s="216"/>
      <c r="J5" s="415"/>
      <c r="K5" s="415"/>
      <c r="L5" s="415"/>
      <c r="M5" s="415"/>
      <c r="N5" s="415"/>
      <c r="O5" s="415"/>
      <c r="P5" s="415"/>
      <c r="S5" s="718"/>
      <c r="T5" s="719"/>
      <c r="U5" s="719"/>
      <c r="V5" s="719"/>
      <c r="W5" s="416"/>
      <c r="X5" s="416"/>
      <c r="Y5" s="416"/>
      <c r="Z5" s="719"/>
      <c r="AA5" s="719"/>
      <c r="AB5" s="416"/>
      <c r="AC5" s="218"/>
    </row>
    <row r="6" spans="1:29" ht="20.25" customHeight="1">
      <c r="A6" s="288"/>
      <c r="H6" s="217"/>
      <c r="I6" s="216"/>
      <c r="J6" s="415"/>
      <c r="K6" s="415"/>
      <c r="L6" s="415"/>
      <c r="M6" s="415"/>
      <c r="N6" s="415"/>
      <c r="O6" s="415"/>
      <c r="P6" s="415"/>
      <c r="S6" s="219"/>
      <c r="T6" s="416"/>
      <c r="W6" s="416"/>
      <c r="X6" s="416"/>
      <c r="Y6" s="416"/>
      <c r="Z6" s="416"/>
      <c r="AA6" s="416"/>
      <c r="AB6" s="416"/>
      <c r="AC6" s="218"/>
    </row>
    <row r="7" spans="1:29" ht="20.25" customHeight="1">
      <c r="A7" s="288"/>
      <c r="H7" s="217"/>
      <c r="I7" s="216"/>
      <c r="J7" s="415"/>
      <c r="K7" s="415"/>
      <c r="L7" s="415"/>
      <c r="M7" s="415"/>
      <c r="N7" s="415"/>
      <c r="O7" s="415"/>
      <c r="P7" s="415"/>
      <c r="S7" s="219"/>
      <c r="T7" s="416"/>
      <c r="W7" s="416"/>
      <c r="X7" s="416"/>
      <c r="Y7" s="416"/>
      <c r="Z7" s="416"/>
      <c r="AA7" s="416"/>
      <c r="AB7" s="416"/>
      <c r="AC7" s="218"/>
    </row>
    <row r="8" spans="1:29" ht="20.25" customHeight="1">
      <c r="A8" s="288"/>
      <c r="H8" s="217"/>
      <c r="I8" s="216"/>
      <c r="J8" s="415"/>
      <c r="K8" s="415"/>
      <c r="L8" s="415"/>
      <c r="M8" s="415"/>
      <c r="N8" s="415"/>
      <c r="O8" s="415"/>
      <c r="P8" s="415"/>
      <c r="S8" s="219"/>
      <c r="T8" s="416"/>
      <c r="W8" s="416"/>
      <c r="X8" s="416"/>
      <c r="Y8" s="416"/>
      <c r="Z8" s="416"/>
      <c r="AA8" s="416"/>
      <c r="AB8" s="416"/>
      <c r="AC8" s="218"/>
    </row>
    <row r="9" spans="1:29" ht="20.25" customHeight="1">
      <c r="A9" s="288"/>
      <c r="H9" s="217"/>
      <c r="I9" s="216"/>
      <c r="J9" s="415"/>
      <c r="K9" s="415"/>
      <c r="L9" s="415"/>
      <c r="M9" s="415"/>
      <c r="N9" s="415"/>
      <c r="O9" s="415"/>
      <c r="P9" s="415"/>
      <c r="S9" s="219"/>
      <c r="T9" s="416"/>
      <c r="W9" s="416"/>
      <c r="X9" s="416"/>
      <c r="Y9" s="416"/>
      <c r="Z9" s="416"/>
      <c r="AA9" s="416"/>
      <c r="AB9" s="416"/>
      <c r="AC9" s="218"/>
    </row>
    <row r="10" spans="1:29" ht="20.25" customHeight="1">
      <c r="A10" s="288"/>
      <c r="H10" s="217"/>
      <c r="I10" s="216"/>
      <c r="J10" s="415"/>
      <c r="K10" s="415"/>
      <c r="L10" s="415"/>
      <c r="M10" s="415"/>
      <c r="N10" s="415"/>
      <c r="O10" s="415"/>
      <c r="P10" s="415"/>
      <c r="S10" s="219"/>
      <c r="T10" s="416"/>
      <c r="U10" s="719"/>
      <c r="V10" s="719"/>
      <c r="W10" s="416"/>
      <c r="X10" s="416"/>
      <c r="Y10" s="416"/>
      <c r="Z10" s="416"/>
      <c r="AB10" s="416"/>
      <c r="AC10" s="218"/>
    </row>
    <row r="11" spans="1:29" ht="20.25" customHeight="1">
      <c r="A11" s="288"/>
      <c r="H11" s="217"/>
      <c r="I11" s="216"/>
      <c r="J11" s="415"/>
      <c r="K11" s="415"/>
      <c r="L11" s="415"/>
      <c r="M11" s="415"/>
      <c r="N11" s="415"/>
      <c r="O11" s="415"/>
      <c r="P11" s="415"/>
      <c r="S11" s="219"/>
      <c r="T11" s="416"/>
      <c r="U11" s="416"/>
      <c r="V11" s="416"/>
      <c r="W11" s="416"/>
      <c r="X11" s="416"/>
      <c r="Y11" s="416"/>
      <c r="Z11" s="416"/>
      <c r="AA11" s="416"/>
      <c r="AB11" s="416"/>
      <c r="AC11" s="218"/>
    </row>
    <row r="12" spans="1:29" ht="20.25" customHeight="1">
      <c r="A12" s="288"/>
      <c r="H12" s="217"/>
      <c r="I12" s="216"/>
      <c r="J12" s="415"/>
      <c r="K12" s="415"/>
      <c r="L12" s="415"/>
      <c r="M12" s="415"/>
      <c r="N12" s="415"/>
      <c r="O12" s="415"/>
      <c r="P12" s="415"/>
      <c r="S12" s="219"/>
      <c r="T12" s="416"/>
      <c r="U12" s="416"/>
      <c r="V12" s="416"/>
      <c r="W12" s="416"/>
      <c r="X12" s="416"/>
      <c r="Y12" s="416"/>
      <c r="Z12" s="417"/>
      <c r="AA12" s="416"/>
      <c r="AB12" s="416"/>
      <c r="AC12" s="218"/>
    </row>
    <row r="13" spans="1:29" ht="20.25" customHeight="1" thickBot="1">
      <c r="A13" s="288"/>
      <c r="H13" s="217"/>
      <c r="I13" s="216"/>
      <c r="J13" s="415"/>
      <c r="K13" s="415"/>
      <c r="L13" s="415"/>
      <c r="M13" s="415"/>
      <c r="N13" s="415"/>
      <c r="O13" s="415"/>
      <c r="P13" s="415"/>
      <c r="S13" s="219"/>
      <c r="T13" s="416"/>
      <c r="U13" s="416"/>
      <c r="V13" s="416"/>
      <c r="W13" s="416"/>
      <c r="X13" s="416"/>
      <c r="Y13" s="416"/>
      <c r="Z13" s="416"/>
      <c r="AA13" s="416"/>
      <c r="AB13" s="416"/>
      <c r="AC13" s="218"/>
    </row>
    <row r="14" spans="1:29" ht="20.25" customHeight="1" thickTop="1">
      <c r="A14" s="734" t="s">
        <v>233</v>
      </c>
      <c r="B14" s="735"/>
      <c r="C14" s="735"/>
      <c r="D14" s="735"/>
      <c r="E14" s="735"/>
      <c r="F14" s="735"/>
      <c r="G14" s="735"/>
      <c r="H14" s="736"/>
      <c r="I14" s="216"/>
      <c r="J14" s="415"/>
      <c r="K14" s="415"/>
      <c r="L14" s="415"/>
      <c r="M14" s="415"/>
      <c r="N14" s="415"/>
      <c r="O14" s="415"/>
      <c r="P14" s="415"/>
      <c r="S14" s="219"/>
      <c r="T14" s="416"/>
      <c r="U14" s="416"/>
      <c r="V14" s="416"/>
      <c r="W14" s="416"/>
      <c r="X14" s="416"/>
      <c r="Y14" s="416"/>
      <c r="Z14" s="416"/>
      <c r="AA14" s="416"/>
      <c r="AB14" s="416"/>
      <c r="AC14" s="218"/>
    </row>
    <row r="15" spans="1:29" ht="20.25" customHeight="1" thickBot="1">
      <c r="A15" s="737"/>
      <c r="B15" s="738"/>
      <c r="C15" s="738"/>
      <c r="D15" s="738"/>
      <c r="E15" s="738"/>
      <c r="F15" s="738"/>
      <c r="G15" s="738"/>
      <c r="H15" s="739"/>
      <c r="I15" s="216"/>
      <c r="J15" s="415"/>
      <c r="K15" s="415"/>
      <c r="L15" s="415"/>
      <c r="M15" s="415"/>
      <c r="N15" s="415"/>
      <c r="O15" s="415"/>
      <c r="P15" s="415"/>
      <c r="S15" s="219"/>
      <c r="T15" s="416"/>
      <c r="U15" s="416"/>
      <c r="V15" s="416"/>
      <c r="W15" s="416"/>
      <c r="X15" s="416"/>
      <c r="Y15" s="416"/>
      <c r="Z15" s="416"/>
      <c r="AA15" s="416"/>
      <c r="AB15" s="416"/>
      <c r="AC15" s="218"/>
    </row>
    <row r="16" spans="1:29" ht="20.25" customHeight="1" thickTop="1">
      <c r="A16" s="740" t="s">
        <v>129</v>
      </c>
      <c r="B16" s="741"/>
      <c r="C16" s="741"/>
      <c r="D16" s="741"/>
      <c r="E16" s="741"/>
      <c r="F16" s="741"/>
      <c r="G16" s="741"/>
      <c r="H16" s="742"/>
      <c r="I16" s="216"/>
      <c r="J16" s="415"/>
      <c r="K16" s="415"/>
      <c r="L16" s="415"/>
      <c r="M16" s="415"/>
      <c r="N16" s="415"/>
      <c r="O16" s="415"/>
      <c r="P16" s="415"/>
      <c r="S16" s="219"/>
      <c r="T16" s="416"/>
      <c r="U16" s="416"/>
      <c r="V16" s="416"/>
      <c r="W16" s="416"/>
      <c r="X16" s="416"/>
      <c r="Y16" s="416"/>
      <c r="Z16" s="416"/>
      <c r="AA16" s="416"/>
      <c r="AB16" s="416"/>
      <c r="AC16" s="218"/>
    </row>
    <row r="17" spans="1:29" ht="20.25" customHeight="1" thickBot="1">
      <c r="A17" s="743" t="s">
        <v>231</v>
      </c>
      <c r="B17" s="744"/>
      <c r="C17" s="744"/>
      <c r="D17" s="744"/>
      <c r="E17" s="744"/>
      <c r="F17" s="744"/>
      <c r="G17" s="744"/>
      <c r="H17" s="745"/>
      <c r="I17" s="216"/>
      <c r="J17" s="415"/>
      <c r="K17" s="415"/>
      <c r="L17" s="415"/>
      <c r="M17" s="415"/>
      <c r="N17" s="415"/>
      <c r="O17" s="415"/>
      <c r="P17" s="415"/>
      <c r="S17" s="219"/>
      <c r="T17" s="416"/>
      <c r="U17" s="416"/>
      <c r="V17" s="416"/>
      <c r="W17" s="416"/>
      <c r="X17" s="416"/>
      <c r="Y17" s="416"/>
      <c r="Z17" s="416"/>
      <c r="AA17" s="416"/>
      <c r="AB17" s="416"/>
      <c r="AC17" s="218"/>
    </row>
    <row r="18" spans="1:29" ht="39.75" customHeight="1" thickBot="1">
      <c r="A18" s="746" t="s">
        <v>238</v>
      </c>
      <c r="B18" s="747"/>
      <c r="C18" s="748" t="s">
        <v>459</v>
      </c>
      <c r="D18" s="749"/>
      <c r="E18" s="749"/>
      <c r="F18" s="749"/>
      <c r="G18" s="749"/>
      <c r="H18" s="750"/>
      <c r="I18" s="216"/>
      <c r="J18" s="415"/>
      <c r="K18" s="415"/>
      <c r="L18" s="415"/>
      <c r="M18" s="415"/>
      <c r="N18" s="415"/>
      <c r="O18" s="415"/>
      <c r="P18" s="415"/>
      <c r="S18" s="219"/>
      <c r="T18" s="416"/>
      <c r="U18" s="416"/>
      <c r="V18" s="416"/>
      <c r="W18" s="416"/>
      <c r="X18" s="416"/>
      <c r="Y18" s="416"/>
      <c r="Z18" s="418"/>
      <c r="AA18" s="418"/>
      <c r="AB18" s="418"/>
      <c r="AC18" s="218"/>
    </row>
    <row r="19" spans="1:29" ht="65.25" customHeight="1" thickTop="1" thickBot="1">
      <c r="A19" s="751" t="s">
        <v>298</v>
      </c>
      <c r="B19" s="754" t="s">
        <v>312</v>
      </c>
      <c r="C19" s="754" t="s">
        <v>300</v>
      </c>
      <c r="D19" s="765" t="s">
        <v>457</v>
      </c>
      <c r="E19" s="766"/>
      <c r="F19" s="766"/>
      <c r="G19" s="766"/>
      <c r="H19" s="767"/>
      <c r="I19" s="216"/>
      <c r="J19" s="415"/>
      <c r="K19" s="415"/>
      <c r="L19" s="415"/>
      <c r="M19" s="415"/>
      <c r="N19" s="415"/>
      <c r="O19" s="415"/>
      <c r="P19" s="415"/>
      <c r="S19" s="758" t="s">
        <v>301</v>
      </c>
      <c r="T19" s="759"/>
      <c r="U19" s="759"/>
      <c r="V19" s="759"/>
      <c r="W19" s="759"/>
      <c r="X19" s="759"/>
      <c r="Y19" s="759"/>
      <c r="Z19" s="759"/>
      <c r="AA19" s="759"/>
      <c r="AB19" s="759"/>
      <c r="AC19" s="760"/>
    </row>
    <row r="20" spans="1:29" ht="39.75" customHeight="1">
      <c r="A20" s="752"/>
      <c r="B20" s="755"/>
      <c r="C20" s="755"/>
      <c r="D20" s="768"/>
      <c r="E20" s="769"/>
      <c r="F20" s="769"/>
      <c r="G20" s="769"/>
      <c r="H20" s="770"/>
      <c r="I20" s="216"/>
      <c r="J20" s="415"/>
      <c r="K20" s="415"/>
      <c r="L20" s="415"/>
      <c r="M20" s="415"/>
      <c r="N20" s="415"/>
      <c r="O20" s="415"/>
      <c r="P20" s="415"/>
      <c r="S20" s="219" t="s">
        <v>302</v>
      </c>
      <c r="T20" s="416"/>
      <c r="U20" s="416"/>
      <c r="V20" s="416"/>
      <c r="W20" s="416"/>
      <c r="X20" s="416"/>
      <c r="Y20" s="416"/>
      <c r="Z20" s="418"/>
      <c r="AA20" s="418"/>
      <c r="AB20" s="418"/>
      <c r="AC20" s="218"/>
    </row>
    <row r="21" spans="1:29" ht="43.5" customHeight="1">
      <c r="A21" s="752"/>
      <c r="B21" s="755"/>
      <c r="C21" s="757"/>
      <c r="D21" s="771"/>
      <c r="E21" s="772"/>
      <c r="F21" s="772"/>
      <c r="G21" s="772"/>
      <c r="H21" s="773"/>
      <c r="I21" s="216"/>
      <c r="J21" s="415"/>
      <c r="K21" s="415"/>
      <c r="L21" s="415"/>
      <c r="M21" s="415"/>
      <c r="N21" s="415"/>
      <c r="O21" s="415"/>
      <c r="P21" s="415"/>
      <c r="S21" s="419" t="s">
        <v>303</v>
      </c>
      <c r="Z21" s="420"/>
      <c r="AA21" s="761"/>
      <c r="AB21" s="761"/>
      <c r="AC21" s="217"/>
    </row>
    <row r="22" spans="1:29" ht="68.25" customHeight="1" thickBot="1">
      <c r="A22" s="753"/>
      <c r="B22" s="756"/>
      <c r="C22" s="368" t="s">
        <v>304</v>
      </c>
      <c r="D22" s="762" t="s">
        <v>458</v>
      </c>
      <c r="E22" s="763"/>
      <c r="F22" s="763"/>
      <c r="G22" s="763"/>
      <c r="H22" s="764"/>
      <c r="I22" s="216"/>
      <c r="J22" s="415"/>
      <c r="K22" s="415"/>
      <c r="L22" s="415"/>
      <c r="M22" s="415"/>
      <c r="N22" s="415"/>
      <c r="O22" s="415"/>
      <c r="P22" s="415"/>
      <c r="S22" s="215"/>
      <c r="Z22" s="420"/>
      <c r="AA22" s="761"/>
      <c r="AB22" s="761"/>
      <c r="AC22" s="217"/>
    </row>
    <row r="23" spans="1:29" ht="20.25" customHeight="1">
      <c r="A23" s="433"/>
      <c r="B23" s="421"/>
      <c r="C23" s="754" t="s">
        <v>305</v>
      </c>
      <c r="D23" s="782" t="s">
        <v>306</v>
      </c>
      <c r="E23" s="783"/>
      <c r="F23" s="783"/>
      <c r="G23" s="783"/>
      <c r="H23" s="784"/>
      <c r="I23" s="216"/>
      <c r="J23" s="415"/>
      <c r="K23" s="415"/>
      <c r="L23" s="415"/>
      <c r="M23" s="415"/>
      <c r="N23" s="415"/>
      <c r="O23" s="415"/>
      <c r="P23" s="415"/>
      <c r="S23" s="292"/>
      <c r="T23" s="422"/>
      <c r="U23" s="422"/>
      <c r="V23" s="422"/>
      <c r="W23" s="422"/>
      <c r="X23" s="422"/>
      <c r="Y23" s="422"/>
      <c r="Z23" s="423"/>
      <c r="AA23" s="761"/>
      <c r="AB23" s="761"/>
      <c r="AC23" s="217"/>
    </row>
    <row r="24" spans="1:29" ht="20.25" customHeight="1">
      <c r="A24" s="424"/>
      <c r="B24" s="425"/>
      <c r="C24" s="757"/>
      <c r="D24" s="774" t="s">
        <v>307</v>
      </c>
      <c r="E24" s="775"/>
      <c r="F24" s="775"/>
      <c r="G24" s="775"/>
      <c r="H24" s="776"/>
      <c r="I24" s="216"/>
      <c r="J24" s="415"/>
      <c r="K24" s="415"/>
      <c r="L24" s="415"/>
      <c r="M24" s="415"/>
      <c r="N24" s="415"/>
      <c r="O24" s="415"/>
      <c r="P24" s="415"/>
      <c r="S24" s="215"/>
      <c r="Z24" s="420"/>
      <c r="AA24" s="761"/>
      <c r="AB24" s="761"/>
      <c r="AC24" s="217"/>
    </row>
    <row r="25" spans="1:29" ht="20.25" customHeight="1">
      <c r="A25" s="367" t="s">
        <v>313</v>
      </c>
      <c r="B25" s="425" t="s">
        <v>299</v>
      </c>
      <c r="C25" s="777" t="s">
        <v>176</v>
      </c>
      <c r="D25" s="778" t="s">
        <v>308</v>
      </c>
      <c r="E25" s="763"/>
      <c r="F25" s="763"/>
      <c r="G25" s="763"/>
      <c r="H25" s="764"/>
      <c r="I25" s="216"/>
      <c r="J25" s="415"/>
      <c r="K25" s="415"/>
      <c r="L25" s="415"/>
      <c r="M25" s="415"/>
      <c r="N25" s="415"/>
      <c r="O25" s="415"/>
      <c r="P25" s="415"/>
      <c r="S25" s="215"/>
      <c r="Z25" s="420"/>
      <c r="AA25" s="761"/>
      <c r="AB25" s="761"/>
      <c r="AC25" s="217"/>
    </row>
    <row r="26" spans="1:29" ht="20.25" customHeight="1">
      <c r="A26" s="424"/>
      <c r="B26" s="425"/>
      <c r="C26" s="755"/>
      <c r="D26" s="779"/>
      <c r="E26" s="780"/>
      <c r="F26" s="780"/>
      <c r="G26" s="780"/>
      <c r="H26" s="781"/>
      <c r="I26" s="216"/>
      <c r="J26" s="415"/>
      <c r="K26" s="415"/>
      <c r="L26" s="415"/>
      <c r="M26" s="415"/>
      <c r="N26" s="415"/>
      <c r="O26" s="415"/>
      <c r="P26" s="415"/>
      <c r="S26" s="219"/>
      <c r="T26" s="416"/>
      <c r="U26" s="416"/>
      <c r="V26" s="416"/>
      <c r="W26" s="416"/>
      <c r="X26" s="416"/>
      <c r="Z26" s="420"/>
      <c r="AA26" s="761"/>
      <c r="AB26" s="761"/>
      <c r="AC26" s="217"/>
    </row>
    <row r="27" spans="1:29" ht="20.25" customHeight="1" thickBot="1">
      <c r="A27" s="426"/>
      <c r="B27" s="427"/>
      <c r="C27" s="756"/>
      <c r="D27" s="285" t="s">
        <v>177</v>
      </c>
      <c r="E27" s="286"/>
      <c r="F27" s="286"/>
      <c r="G27" s="286"/>
      <c r="H27" s="287"/>
      <c r="I27" s="428"/>
      <c r="J27" s="429"/>
      <c r="K27" s="429"/>
      <c r="L27" s="429"/>
      <c r="M27" s="429"/>
      <c r="N27" s="429"/>
      <c r="O27" s="429"/>
      <c r="P27" s="429"/>
      <c r="Q27" s="429"/>
      <c r="R27" s="430"/>
      <c r="S27" s="419"/>
      <c r="Z27" s="420"/>
      <c r="AA27" s="761"/>
      <c r="AB27" s="761"/>
      <c r="AC27" s="217"/>
    </row>
    <row r="28" spans="1:29" ht="20.25" customHeight="1" thickBot="1">
      <c r="A28" s="288"/>
      <c r="H28" s="217"/>
      <c r="I28" s="428"/>
      <c r="J28" s="429"/>
      <c r="K28" s="429"/>
      <c r="L28" s="429"/>
      <c r="M28" s="429"/>
      <c r="N28" s="429"/>
      <c r="O28" s="429"/>
      <c r="P28" s="429"/>
      <c r="Q28" s="429"/>
      <c r="R28" s="430"/>
      <c r="S28" s="292"/>
      <c r="T28" s="422"/>
      <c r="U28" s="422"/>
      <c r="V28" s="422"/>
      <c r="W28" s="422"/>
      <c r="X28" s="422"/>
      <c r="Y28" s="422"/>
      <c r="Z28" s="423"/>
      <c r="AA28" s="761"/>
      <c r="AB28" s="761"/>
      <c r="AC28" s="217"/>
    </row>
    <row r="29" spans="1:29" ht="24" customHeight="1" thickTop="1">
      <c r="A29" s="734" t="s">
        <v>234</v>
      </c>
      <c r="B29" s="735"/>
      <c r="C29" s="735"/>
      <c r="D29" s="735"/>
      <c r="E29" s="735"/>
      <c r="F29" s="735"/>
      <c r="G29" s="735"/>
      <c r="H29" s="736"/>
      <c r="I29" s="428"/>
      <c r="J29" s="429"/>
      <c r="K29" s="429"/>
      <c r="L29" s="429"/>
      <c r="M29" s="429"/>
      <c r="N29" s="429"/>
      <c r="O29" s="429"/>
      <c r="P29" s="429"/>
      <c r="Q29" s="429"/>
      <c r="R29" s="430"/>
      <c r="S29" s="215"/>
      <c r="Z29" s="420"/>
      <c r="AA29" s="761"/>
      <c r="AB29" s="761"/>
      <c r="AC29" s="217"/>
    </row>
    <row r="30" spans="1:29" ht="24" customHeight="1" thickBot="1">
      <c r="A30" s="737"/>
      <c r="B30" s="738"/>
      <c r="C30" s="738"/>
      <c r="D30" s="738"/>
      <c r="E30" s="738"/>
      <c r="F30" s="738"/>
      <c r="G30" s="738"/>
      <c r="H30" s="739"/>
      <c r="I30" s="428"/>
      <c r="J30" s="429"/>
      <c r="K30" s="429"/>
      <c r="L30" s="429"/>
      <c r="M30" s="429"/>
      <c r="N30" s="429"/>
      <c r="O30" s="429"/>
      <c r="P30" s="429"/>
      <c r="Q30" s="429"/>
      <c r="R30" s="430"/>
      <c r="S30" s="215"/>
      <c r="Z30" s="420"/>
      <c r="AA30" s="761"/>
      <c r="AB30" s="761"/>
      <c r="AC30" s="217"/>
    </row>
    <row r="31" spans="1:29" ht="24" customHeight="1" thickTop="1">
      <c r="A31" s="288"/>
      <c r="H31" s="217"/>
      <c r="I31" s="428"/>
      <c r="J31" s="429"/>
      <c r="K31" s="429"/>
      <c r="L31" s="429"/>
      <c r="M31" s="429"/>
      <c r="N31" s="429"/>
      <c r="O31" s="429"/>
      <c r="P31" s="429"/>
      <c r="Q31" s="429"/>
      <c r="R31" s="430"/>
      <c r="S31" s="219"/>
      <c r="T31" s="416"/>
      <c r="U31" s="416"/>
      <c r="V31" s="416"/>
      <c r="W31" s="416"/>
      <c r="X31" s="416"/>
      <c r="Y31" s="416"/>
      <c r="Z31" s="416"/>
      <c r="AA31" s="416"/>
      <c r="AB31" s="416"/>
      <c r="AC31" s="218"/>
    </row>
    <row r="32" spans="1:29" ht="21.75" customHeight="1">
      <c r="A32" s="288"/>
      <c r="H32" s="217"/>
      <c r="I32" s="428"/>
      <c r="J32" s="429"/>
      <c r="K32" s="429"/>
      <c r="L32" s="429"/>
      <c r="M32" s="429"/>
      <c r="N32" s="429"/>
      <c r="O32" s="429"/>
      <c r="P32" s="429"/>
      <c r="Q32" s="429"/>
      <c r="R32" s="430"/>
      <c r="S32" s="219"/>
      <c r="T32" s="416"/>
      <c r="U32" s="416"/>
      <c r="V32" s="416"/>
      <c r="W32" s="416"/>
      <c r="X32" s="416"/>
      <c r="Y32" s="416"/>
      <c r="Z32" s="416"/>
      <c r="AA32" s="416"/>
      <c r="AB32" s="416"/>
      <c r="AC32" s="218"/>
    </row>
    <row r="33" spans="1:30" ht="21" customHeight="1" thickBot="1">
      <c r="A33" s="288"/>
      <c r="H33" s="217"/>
      <c r="I33" s="428"/>
      <c r="J33" s="429"/>
      <c r="K33" s="429"/>
      <c r="L33" s="429"/>
      <c r="M33" s="429"/>
      <c r="N33" s="429"/>
      <c r="O33" s="429"/>
      <c r="P33" s="429"/>
      <c r="Q33" s="429"/>
      <c r="R33" s="430"/>
      <c r="S33" s="219"/>
      <c r="T33" s="416"/>
      <c r="U33" s="416"/>
      <c r="V33" s="416"/>
      <c r="W33" s="416"/>
      <c r="X33" s="416"/>
      <c r="Y33" s="416"/>
      <c r="Z33" s="416"/>
      <c r="AA33" s="416"/>
      <c r="AB33" s="416"/>
      <c r="AC33" s="218"/>
    </row>
    <row r="34" spans="1:30" ht="18.75" customHeight="1">
      <c r="A34" s="288"/>
      <c r="H34" s="217"/>
      <c r="I34" s="428"/>
      <c r="J34" s="429"/>
      <c r="K34" s="429"/>
      <c r="L34" s="429"/>
      <c r="M34" s="429"/>
      <c r="N34" s="429"/>
      <c r="O34" s="429"/>
      <c r="P34" s="429"/>
      <c r="Q34" s="429"/>
      <c r="R34" s="430"/>
      <c r="S34" s="785" t="s">
        <v>309</v>
      </c>
      <c r="T34" s="786"/>
      <c r="U34" s="786"/>
      <c r="V34" s="786"/>
      <c r="W34" s="786"/>
      <c r="X34" s="786"/>
      <c r="Y34" s="786"/>
      <c r="Z34" s="786"/>
      <c r="AA34" s="786"/>
      <c r="AB34" s="786"/>
      <c r="AC34" s="787"/>
    </row>
    <row r="35" spans="1:30" ht="24" customHeight="1" thickBot="1">
      <c r="A35" s="791"/>
      <c r="B35" s="792"/>
      <c r="C35" s="792"/>
      <c r="D35" s="793"/>
      <c r="E35" s="793"/>
      <c r="F35" s="793"/>
      <c r="G35" s="793"/>
      <c r="H35" s="770"/>
      <c r="I35" s="428"/>
      <c r="J35" s="429"/>
      <c r="K35" s="429"/>
      <c r="L35" s="429"/>
      <c r="M35" s="429"/>
      <c r="N35" s="429"/>
      <c r="O35" s="429"/>
      <c r="P35" s="429"/>
      <c r="Q35" s="429"/>
      <c r="R35" s="430"/>
      <c r="S35" s="788"/>
      <c r="T35" s="789"/>
      <c r="U35" s="789"/>
      <c r="V35" s="789"/>
      <c r="W35" s="789"/>
      <c r="X35" s="789"/>
      <c r="Y35" s="789"/>
      <c r="Z35" s="789"/>
      <c r="AA35" s="789"/>
      <c r="AB35" s="789"/>
      <c r="AC35" s="790"/>
      <c r="AD35" s="220"/>
    </row>
    <row r="36" spans="1:30" ht="19.5" customHeight="1">
      <c r="A36" s="791"/>
      <c r="B36" s="792"/>
      <c r="C36" s="792"/>
      <c r="D36" s="793"/>
      <c r="E36" s="793"/>
      <c r="F36" s="793"/>
      <c r="G36" s="793"/>
      <c r="H36" s="770"/>
      <c r="I36" s="428"/>
      <c r="J36" s="429"/>
      <c r="K36" s="429"/>
      <c r="L36" s="429"/>
      <c r="M36" s="429"/>
      <c r="N36" s="429"/>
      <c r="O36" s="429"/>
      <c r="P36" s="429"/>
      <c r="Q36" s="429"/>
      <c r="R36" s="430"/>
      <c r="S36" s="293"/>
      <c r="T36" s="220"/>
      <c r="U36" s="220"/>
      <c r="V36" s="220"/>
      <c r="W36" s="220"/>
      <c r="X36" s="220"/>
      <c r="Y36" s="220"/>
      <c r="Z36" s="220"/>
      <c r="AA36" s="220"/>
      <c r="AB36" s="220"/>
      <c r="AC36" s="221" t="s">
        <v>130</v>
      </c>
      <c r="AD36" s="220"/>
    </row>
    <row r="37" spans="1:30" ht="24" customHeight="1">
      <c r="A37" s="791"/>
      <c r="B37" s="792"/>
      <c r="C37" s="792"/>
      <c r="D37" s="431"/>
      <c r="E37" s="431"/>
      <c r="F37" s="431"/>
      <c r="G37" s="431"/>
      <c r="H37" s="222"/>
      <c r="I37" s="428"/>
      <c r="J37" s="429"/>
      <c r="K37" s="429"/>
      <c r="L37" s="429"/>
      <c r="M37" s="429"/>
      <c r="N37" s="429"/>
      <c r="O37" s="429"/>
      <c r="P37" s="429"/>
      <c r="Q37" s="429"/>
      <c r="R37" s="430"/>
      <c r="S37" s="293"/>
      <c r="T37" s="220"/>
      <c r="U37" s="220"/>
      <c r="V37" s="220"/>
      <c r="W37" s="220"/>
      <c r="X37" s="220"/>
      <c r="Y37" s="220"/>
      <c r="Z37" s="220"/>
      <c r="AA37" s="220"/>
      <c r="AB37" s="220"/>
      <c r="AC37" s="221" t="s">
        <v>130</v>
      </c>
      <c r="AD37" s="220"/>
    </row>
    <row r="38" spans="1:30" ht="14.25" customHeight="1">
      <c r="A38" s="791"/>
      <c r="B38" s="792"/>
      <c r="C38" s="792"/>
      <c r="D38" s="794"/>
      <c r="E38" s="794"/>
      <c r="F38" s="794"/>
      <c r="G38" s="794"/>
      <c r="H38" s="795"/>
      <c r="I38" s="428"/>
      <c r="J38" s="429"/>
      <c r="K38" s="429"/>
      <c r="L38" s="429"/>
      <c r="M38" s="429"/>
      <c r="N38" s="429"/>
      <c r="O38" s="429"/>
      <c r="P38" s="429"/>
      <c r="Q38" s="429"/>
      <c r="R38" s="430"/>
      <c r="S38" s="293"/>
      <c r="T38" s="220"/>
      <c r="U38" s="220"/>
      <c r="V38" s="220"/>
      <c r="W38" s="220"/>
      <c r="X38" s="220"/>
      <c r="Y38" s="220"/>
      <c r="Z38" s="220"/>
      <c r="AA38" s="220"/>
      <c r="AB38" s="220"/>
      <c r="AC38" s="221"/>
      <c r="AD38" s="220"/>
    </row>
    <row r="39" spans="1:30" ht="7.5" customHeight="1">
      <c r="A39" s="791"/>
      <c r="B39" s="792"/>
      <c r="C39" s="792"/>
      <c r="D39" s="794"/>
      <c r="E39" s="794"/>
      <c r="F39" s="794"/>
      <c r="G39" s="794"/>
      <c r="H39" s="795"/>
      <c r="I39" s="428"/>
      <c r="J39" s="429"/>
      <c r="K39" s="429"/>
      <c r="L39" s="429"/>
      <c r="M39" s="429"/>
      <c r="N39" s="429"/>
      <c r="O39" s="429"/>
      <c r="P39" s="429"/>
      <c r="Q39" s="429"/>
      <c r="R39" s="430"/>
      <c r="S39" s="293"/>
      <c r="T39" s="220"/>
      <c r="U39" s="220"/>
      <c r="V39" s="220"/>
      <c r="W39" s="220"/>
      <c r="X39" s="220"/>
      <c r="Y39" s="220"/>
      <c r="Z39" s="220"/>
      <c r="AA39" s="220"/>
      <c r="AB39" s="220"/>
      <c r="AC39" s="221"/>
      <c r="AD39" s="220"/>
    </row>
    <row r="40" spans="1:30" ht="15">
      <c r="A40" s="791"/>
      <c r="B40" s="792"/>
      <c r="C40" s="792"/>
      <c r="D40" s="431"/>
      <c r="E40" s="431"/>
      <c r="F40" s="431"/>
      <c r="G40" s="431"/>
      <c r="H40" s="222"/>
      <c r="I40" s="215"/>
      <c r="S40" s="293"/>
      <c r="T40" s="220"/>
      <c r="U40" s="220"/>
      <c r="V40" s="220"/>
      <c r="W40" s="220"/>
      <c r="X40" s="220"/>
      <c r="Y40" s="220"/>
      <c r="Z40" s="220"/>
      <c r="AA40" s="220"/>
      <c r="AB40" s="220"/>
      <c r="AC40" s="221"/>
      <c r="AD40" s="220"/>
    </row>
    <row r="41" spans="1:30">
      <c r="A41" s="288"/>
      <c r="H41" s="217"/>
      <c r="I41" s="215"/>
      <c r="S41" s="293"/>
      <c r="T41" s="220"/>
      <c r="U41" s="220"/>
      <c r="V41" s="220"/>
      <c r="W41" s="220"/>
      <c r="X41" s="220"/>
      <c r="Y41" s="220"/>
      <c r="Z41" s="220"/>
      <c r="AA41" s="220"/>
      <c r="AB41" s="220"/>
      <c r="AC41" s="221"/>
      <c r="AD41" s="220"/>
    </row>
    <row r="42" spans="1:30">
      <c r="A42" s="288"/>
      <c r="H42" s="217"/>
      <c r="I42" s="215"/>
      <c r="S42" s="293"/>
      <c r="T42" s="220"/>
      <c r="U42" s="220"/>
      <c r="V42" s="220"/>
      <c r="W42" s="220"/>
      <c r="X42" s="220"/>
      <c r="Y42" s="220"/>
      <c r="Z42" s="220"/>
      <c r="AA42" s="220"/>
      <c r="AB42" s="220"/>
      <c r="AC42" s="221"/>
      <c r="AD42" s="220"/>
    </row>
    <row r="43" spans="1:30">
      <c r="A43" s="288"/>
      <c r="H43" s="217"/>
      <c r="I43" s="215"/>
      <c r="S43" s="215"/>
      <c r="AC43" s="217"/>
    </row>
    <row r="44" spans="1:30">
      <c r="A44" s="288"/>
      <c r="H44" s="217"/>
      <c r="I44" s="215"/>
      <c r="S44" s="215"/>
      <c r="AC44" s="217"/>
    </row>
    <row r="45" spans="1:30">
      <c r="A45" s="288"/>
      <c r="H45" s="217"/>
      <c r="I45" s="215"/>
      <c r="S45" s="215"/>
      <c r="AC45" s="217"/>
    </row>
    <row r="46" spans="1:30">
      <c r="A46" s="288"/>
      <c r="E46" s="214" t="s">
        <v>128</v>
      </c>
      <c r="H46" s="217"/>
      <c r="I46" s="215"/>
      <c r="S46" s="215"/>
      <c r="AC46" s="217"/>
    </row>
    <row r="47" spans="1:30">
      <c r="A47" s="288"/>
      <c r="H47" s="217"/>
      <c r="I47" s="215"/>
      <c r="S47" s="215"/>
      <c r="AC47" s="217"/>
    </row>
    <row r="48" spans="1:30">
      <c r="A48" s="288"/>
      <c r="H48" s="217"/>
      <c r="I48" s="215"/>
      <c r="S48" s="215"/>
      <c r="AC48" s="217"/>
    </row>
    <row r="49" spans="1:29">
      <c r="A49" s="288"/>
      <c r="H49" s="217"/>
      <c r="I49" s="215"/>
      <c r="S49" s="215"/>
      <c r="AC49" s="217"/>
    </row>
    <row r="50" spans="1:29" ht="26.25" customHeight="1">
      <c r="A50" s="288"/>
      <c r="H50" s="217"/>
      <c r="I50" s="215"/>
      <c r="S50" s="223"/>
      <c r="T50" s="432"/>
      <c r="U50" s="432"/>
      <c r="V50" s="432"/>
      <c r="W50" s="432"/>
      <c r="X50" s="432"/>
      <c r="AC50" s="217"/>
    </row>
    <row r="51" spans="1:29" ht="41.25" customHeight="1">
      <c r="A51" s="288"/>
      <c r="H51" s="217"/>
      <c r="I51" s="215"/>
      <c r="S51" s="223"/>
      <c r="T51" s="432"/>
      <c r="U51" s="432"/>
      <c r="V51" s="432"/>
      <c r="W51" s="432"/>
      <c r="X51" s="432"/>
      <c r="AC51" s="217"/>
    </row>
    <row r="52" spans="1:29" ht="33.75" customHeight="1">
      <c r="A52" s="288"/>
      <c r="H52" s="217"/>
      <c r="I52" s="215"/>
      <c r="S52" s="223"/>
      <c r="T52" s="432"/>
      <c r="U52" s="432"/>
      <c r="V52" s="432"/>
      <c r="W52" s="432"/>
      <c r="X52" s="432"/>
      <c r="AC52" s="217"/>
    </row>
    <row r="53" spans="1:29" ht="37.5" customHeight="1">
      <c r="A53" s="288"/>
      <c r="H53" s="217"/>
      <c r="I53" s="215"/>
      <c r="S53" s="215"/>
      <c r="AC53" s="217"/>
    </row>
    <row r="54" spans="1:29" ht="39.75" customHeight="1">
      <c r="A54" s="288"/>
      <c r="H54" s="217"/>
      <c r="I54" s="215"/>
      <c r="S54" s="215"/>
      <c r="AC54" s="217"/>
    </row>
    <row r="55" spans="1:29">
      <c r="A55" s="288"/>
      <c r="H55" s="217"/>
      <c r="I55" s="215"/>
      <c r="S55" s="215"/>
      <c r="AC55" s="217"/>
    </row>
    <row r="56" spans="1:29" ht="15" thickBot="1">
      <c r="A56" s="289"/>
      <c r="B56" s="290"/>
      <c r="C56" s="290"/>
      <c r="D56" s="290"/>
      <c r="E56" s="290"/>
      <c r="F56" s="290"/>
      <c r="G56" s="290"/>
      <c r="H56" s="291"/>
      <c r="I56" s="224"/>
      <c r="J56" s="225"/>
      <c r="K56" s="225"/>
      <c r="L56" s="225"/>
      <c r="M56" s="225"/>
      <c r="N56" s="225"/>
      <c r="O56" s="225"/>
      <c r="P56" s="225"/>
      <c r="Q56" s="225"/>
      <c r="R56" s="225"/>
      <c r="S56" s="225"/>
      <c r="T56" s="225"/>
      <c r="U56" s="225"/>
      <c r="V56" s="225"/>
      <c r="W56" s="225"/>
      <c r="X56" s="225"/>
      <c r="Y56" s="225"/>
      <c r="Z56" s="225"/>
      <c r="AA56" s="225"/>
      <c r="AB56" s="225"/>
      <c r="AC56" s="226"/>
    </row>
    <row r="57" spans="1:29" ht="15" thickTop="1"/>
  </sheetData>
  <mergeCells count="44">
    <mergeCell ref="AA28:AB28"/>
    <mergeCell ref="A29:H30"/>
    <mergeCell ref="AA29:AB29"/>
    <mergeCell ref="AA30:AB30"/>
    <mergeCell ref="S34:AC35"/>
    <mergeCell ref="A35:A40"/>
    <mergeCell ref="B35:B40"/>
    <mergeCell ref="C35:C37"/>
    <mergeCell ref="D35:H35"/>
    <mergeCell ref="D36:H36"/>
    <mergeCell ref="C38:C40"/>
    <mergeCell ref="D38:H39"/>
    <mergeCell ref="AA23:AB23"/>
    <mergeCell ref="D24:H24"/>
    <mergeCell ref="AA24:AB24"/>
    <mergeCell ref="C25:C27"/>
    <mergeCell ref="D25:H26"/>
    <mergeCell ref="AA25:AB25"/>
    <mergeCell ref="AA26:AB26"/>
    <mergeCell ref="AA27:AB27"/>
    <mergeCell ref="C23:C24"/>
    <mergeCell ref="D23:H23"/>
    <mergeCell ref="A19:A22"/>
    <mergeCell ref="B19:B22"/>
    <mergeCell ref="C19:C21"/>
    <mergeCell ref="S19:AC19"/>
    <mergeCell ref="AA21:AB21"/>
    <mergeCell ref="AA22:AB22"/>
    <mergeCell ref="D22:H22"/>
    <mergeCell ref="D19:H21"/>
    <mergeCell ref="U10:V10"/>
    <mergeCell ref="A14:H15"/>
    <mergeCell ref="A16:H16"/>
    <mergeCell ref="A17:H17"/>
    <mergeCell ref="A18:B18"/>
    <mergeCell ref="C18:H18"/>
    <mergeCell ref="S5:T5"/>
    <mergeCell ref="U5:V5"/>
    <mergeCell ref="Z5:AA5"/>
    <mergeCell ref="A1:R1"/>
    <mergeCell ref="A2:H3"/>
    <mergeCell ref="I2:R3"/>
    <mergeCell ref="S2:AC3"/>
    <mergeCell ref="S4:AC4"/>
  </mergeCells>
  <phoneticPr fontId="15" type="noConversion"/>
  <printOptions horizontalCentered="1" verticalCentered="1"/>
  <pageMargins left="0.25" right="0.25" top="0.75" bottom="0.75" header="0.3" footer="0.3"/>
  <pageSetup paperSize="9" scale="34" orientation="landscape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B54159-7CBD-4CF5-A17A-2980EB4EA0AC}">
  <sheetPr>
    <tabColor rgb="FFFFC000"/>
  </sheetPr>
  <dimension ref="A1:M17"/>
  <sheetViews>
    <sheetView view="pageBreakPreview" topLeftCell="A25" zoomScaleNormal="100" zoomScaleSheetLayoutView="100" workbookViewId="0">
      <selection activeCell="L43" sqref="L43"/>
    </sheetView>
  </sheetViews>
  <sheetFormatPr defaultRowHeight="13.5"/>
  <cols>
    <col min="1" max="7" width="8.88671875" style="437"/>
    <col min="8" max="8" width="32.6640625" style="437" customWidth="1"/>
    <col min="9" max="16384" width="8.88671875" style="437"/>
  </cols>
  <sheetData>
    <row r="1" spans="1:13" s="434" customFormat="1" ht="30.75">
      <c r="A1" s="796" t="s">
        <v>314</v>
      </c>
      <c r="B1" s="797"/>
      <c r="C1" s="797"/>
      <c r="D1" s="797"/>
      <c r="E1" s="797"/>
      <c r="F1" s="797"/>
      <c r="G1" s="797"/>
      <c r="H1" s="797"/>
      <c r="I1" s="797"/>
    </row>
    <row r="2" spans="1:13" s="434" customFormat="1" ht="16.5">
      <c r="A2" s="435"/>
    </row>
    <row r="3" spans="1:13" s="434" customFormat="1" ht="16.5">
      <c r="A3" s="435"/>
    </row>
    <row r="4" spans="1:13" s="434" customFormat="1" ht="16.5">
      <c r="A4" s="435"/>
    </row>
    <row r="5" spans="1:13" s="434" customFormat="1" ht="16.5">
      <c r="A5" s="435"/>
    </row>
    <row r="6" spans="1:13" s="434" customFormat="1" ht="16.5">
      <c r="A6" s="435"/>
    </row>
    <row r="7" spans="1:13" s="434" customFormat="1" ht="16.5">
      <c r="A7" s="435"/>
    </row>
    <row r="8" spans="1:13" s="434" customFormat="1" ht="16.5">
      <c r="A8" s="435"/>
    </row>
    <row r="9" spans="1:13" s="434" customFormat="1" ht="16.5">
      <c r="A9" s="435"/>
      <c r="K9" s="436"/>
      <c r="L9" s="436"/>
      <c r="M9" s="436"/>
    </row>
    <row r="10" spans="1:13" s="434" customFormat="1" ht="16.5">
      <c r="A10" s="435"/>
      <c r="K10" s="436"/>
      <c r="L10" s="436"/>
      <c r="M10" s="436"/>
    </row>
    <row r="11" spans="1:13" s="434" customFormat="1" ht="16.5">
      <c r="A11" s="435"/>
      <c r="K11" s="436"/>
      <c r="L11" s="436"/>
      <c r="M11" s="436"/>
    </row>
    <row r="12" spans="1:13" s="434" customFormat="1" ht="16.5">
      <c r="A12" s="435"/>
      <c r="K12" s="436"/>
      <c r="L12" s="436"/>
      <c r="M12" s="436"/>
    </row>
    <row r="13" spans="1:13" s="434" customFormat="1" ht="16.5">
      <c r="A13" s="435"/>
      <c r="K13" s="436"/>
      <c r="L13" s="436"/>
      <c r="M13" s="436"/>
    </row>
    <row r="14" spans="1:13" s="434" customFormat="1" ht="16.5">
      <c r="A14" s="435"/>
      <c r="K14" s="436"/>
      <c r="L14" s="436"/>
      <c r="M14" s="436"/>
    </row>
    <row r="15" spans="1:13" s="434" customFormat="1" ht="16.5">
      <c r="A15" s="435"/>
      <c r="K15" s="436"/>
      <c r="L15" s="436"/>
      <c r="M15" s="436"/>
    </row>
    <row r="16" spans="1:13" s="434" customFormat="1" ht="16.5">
      <c r="A16" s="435"/>
    </row>
    <row r="17" spans="1:8" ht="18">
      <c r="A17" s="798" t="s">
        <v>315</v>
      </c>
      <c r="B17" s="798"/>
      <c r="C17" s="798"/>
      <c r="D17" s="798"/>
      <c r="E17" s="798"/>
      <c r="F17" s="798"/>
      <c r="G17" s="798"/>
      <c r="H17" s="798"/>
    </row>
  </sheetData>
  <mergeCells count="2">
    <mergeCell ref="A1:I1"/>
    <mergeCell ref="A17:H17"/>
  </mergeCells>
  <phoneticPr fontId="15" type="noConversion"/>
  <pageMargins left="0.7" right="0.7" top="0.75" bottom="0.75" header="0.3" footer="0.3"/>
  <pageSetup paperSize="9" scale="65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29C453-377B-42E7-8E51-B44236FB1853}">
  <sheetPr>
    <pageSetUpPr fitToPage="1"/>
  </sheetPr>
  <dimension ref="A1:I61"/>
  <sheetViews>
    <sheetView view="pageBreakPreview" zoomScale="85" zoomScaleNormal="100" zoomScaleSheetLayoutView="85" workbookViewId="0">
      <selection activeCell="F50" sqref="F50"/>
    </sheetView>
  </sheetViews>
  <sheetFormatPr defaultColWidth="8.109375" defaultRowHeight="13.5"/>
  <cols>
    <col min="1" max="1" width="19.88671875" style="246" customWidth="1"/>
    <col min="2" max="2" width="6.109375" style="246" customWidth="1"/>
    <col min="3" max="3" width="16.33203125" style="246" customWidth="1"/>
    <col min="4" max="4" width="25.44140625" style="246" customWidth="1"/>
    <col min="5" max="5" width="13.21875" style="246" customWidth="1"/>
    <col min="6" max="6" width="13.21875" style="247" customWidth="1"/>
    <col min="7" max="8" width="13.21875" style="248" customWidth="1"/>
    <col min="9" max="9" width="17.6640625" style="246" customWidth="1"/>
    <col min="10" max="10" width="1.88671875" style="245" customWidth="1"/>
    <col min="11" max="16384" width="8.109375" style="245"/>
  </cols>
  <sheetData>
    <row r="1" spans="1:9" ht="26.25">
      <c r="A1" s="492" t="s">
        <v>186</v>
      </c>
      <c r="B1" s="492"/>
      <c r="C1" s="492"/>
      <c r="D1" s="492"/>
      <c r="E1" s="492"/>
      <c r="F1" s="492"/>
      <c r="G1" s="492"/>
      <c r="H1" s="492"/>
      <c r="I1" s="492"/>
    </row>
    <row r="2" spans="1:9" ht="21">
      <c r="A2" s="493" t="s">
        <v>187</v>
      </c>
      <c r="B2" s="493"/>
      <c r="C2" s="493"/>
      <c r="D2" s="493"/>
      <c r="E2" s="493"/>
      <c r="F2" s="493"/>
      <c r="G2" s="493"/>
      <c r="H2" s="493"/>
      <c r="I2" s="493"/>
    </row>
    <row r="3" spans="1:9" ht="23.25" customHeight="1"/>
    <row r="4" spans="1:9" ht="16.5" customHeight="1">
      <c r="A4" s="249" t="s">
        <v>179</v>
      </c>
      <c r="B4" s="249"/>
      <c r="C4" s="250"/>
      <c r="D4" s="250"/>
      <c r="E4" s="251"/>
      <c r="I4" s="252"/>
    </row>
    <row r="5" spans="1:9" ht="16.5" customHeight="1">
      <c r="A5" s="249" t="s">
        <v>180</v>
      </c>
      <c r="B5" s="249"/>
      <c r="C5" s="253" t="s">
        <v>188</v>
      </c>
      <c r="D5" s="253"/>
      <c r="E5" s="251"/>
      <c r="F5" s="254"/>
      <c r="G5" s="255"/>
      <c r="H5" s="255"/>
      <c r="I5" s="256"/>
    </row>
    <row r="6" spans="1:9" ht="35.25" customHeight="1">
      <c r="A6" s="249" t="s">
        <v>189</v>
      </c>
      <c r="B6" s="249"/>
      <c r="C6" s="494" t="s">
        <v>371</v>
      </c>
      <c r="D6" s="494"/>
      <c r="E6" s="257"/>
      <c r="F6" s="258"/>
      <c r="G6" s="259"/>
      <c r="H6" s="259"/>
      <c r="I6" s="260"/>
    </row>
    <row r="7" spans="1:9" ht="16.5" customHeight="1">
      <c r="A7" s="249" t="s">
        <v>190</v>
      </c>
      <c r="B7" s="249"/>
      <c r="C7" s="251" t="s">
        <v>191</v>
      </c>
      <c r="D7" s="251"/>
      <c r="E7" s="257"/>
      <c r="F7" s="258"/>
      <c r="G7" s="259"/>
      <c r="H7" s="259"/>
      <c r="I7" s="260"/>
    </row>
    <row r="8" spans="1:9" ht="25.5" customHeight="1">
      <c r="A8" s="249" t="s">
        <v>192</v>
      </c>
      <c r="B8" s="249"/>
      <c r="C8" s="495" t="s">
        <v>372</v>
      </c>
      <c r="D8" s="495"/>
      <c r="E8" s="495"/>
      <c r="F8" s="258"/>
      <c r="G8" s="259"/>
      <c r="H8" s="259"/>
      <c r="I8" s="260"/>
    </row>
    <row r="9" spans="1:9" ht="33.75" customHeight="1">
      <c r="A9" s="249" t="s">
        <v>181</v>
      </c>
      <c r="B9" s="249"/>
      <c r="C9" s="494" t="s">
        <v>373</v>
      </c>
      <c r="D9" s="494"/>
      <c r="E9" s="494"/>
      <c r="F9" s="258"/>
      <c r="H9" s="259"/>
      <c r="I9" s="260"/>
    </row>
    <row r="10" spans="1:9" ht="27" customHeight="1">
      <c r="A10" s="249" t="s">
        <v>193</v>
      </c>
      <c r="B10" s="249"/>
      <c r="C10" s="496" t="s">
        <v>374</v>
      </c>
      <c r="D10" s="496"/>
      <c r="E10" s="496"/>
      <c r="F10" s="258"/>
      <c r="G10" s="259"/>
      <c r="H10" s="259"/>
      <c r="I10" s="260"/>
    </row>
    <row r="11" spans="1:9" ht="20.25" customHeight="1">
      <c r="A11" s="249" t="s">
        <v>194</v>
      </c>
      <c r="B11" s="249"/>
      <c r="C11" s="261" t="s">
        <v>322</v>
      </c>
      <c r="D11" s="261"/>
      <c r="E11" s="251"/>
      <c r="F11" s="258"/>
      <c r="G11" s="259"/>
      <c r="H11" s="259"/>
      <c r="I11" s="260"/>
    </row>
    <row r="12" spans="1:9" ht="15">
      <c r="A12" s="262"/>
      <c r="B12" s="262"/>
    </row>
    <row r="13" spans="1:9" ht="15">
      <c r="A13" s="263"/>
      <c r="B13" s="262"/>
    </row>
    <row r="14" spans="1:9" ht="15">
      <c r="A14" s="263" t="s">
        <v>195</v>
      </c>
      <c r="B14" s="263"/>
      <c r="C14" s="264"/>
      <c r="D14" s="264"/>
      <c r="E14" s="264"/>
      <c r="F14" s="265"/>
      <c r="G14" s="266"/>
      <c r="H14" s="266"/>
      <c r="I14" s="264"/>
    </row>
    <row r="15" spans="1:9" ht="14.25" thickBot="1">
      <c r="A15" s="264"/>
      <c r="B15" s="264"/>
      <c r="C15" s="264"/>
      <c r="D15" s="264"/>
      <c r="E15" s="264"/>
      <c r="F15" s="265"/>
      <c r="G15" s="266"/>
      <c r="H15" s="266"/>
      <c r="I15" s="264"/>
    </row>
    <row r="16" spans="1:9" ht="15" customHeight="1" thickBot="1">
      <c r="A16" s="267"/>
      <c r="B16" s="268"/>
      <c r="C16" s="546"/>
      <c r="D16" s="547"/>
      <c r="E16" s="544" t="s">
        <v>179</v>
      </c>
      <c r="F16" s="544"/>
      <c r="G16" s="544"/>
      <c r="H16" s="544"/>
      <c r="I16" s="545" t="s">
        <v>196</v>
      </c>
    </row>
    <row r="17" spans="1:9" ht="14.25" customHeight="1" thickBot="1">
      <c r="A17" s="267"/>
      <c r="B17" s="268"/>
      <c r="C17" s="546"/>
      <c r="D17" s="547"/>
      <c r="E17" s="269" t="s">
        <v>197</v>
      </c>
      <c r="F17" s="269" t="s">
        <v>320</v>
      </c>
      <c r="G17" s="270" t="s">
        <v>326</v>
      </c>
      <c r="H17" s="270"/>
      <c r="I17" s="545"/>
    </row>
    <row r="18" spans="1:9" ht="14.25" thickBot="1">
      <c r="A18" s="271" t="s">
        <v>198</v>
      </c>
      <c r="B18" s="536"/>
      <c r="C18" s="536"/>
      <c r="D18" s="536"/>
      <c r="E18" s="273"/>
      <c r="F18" s="273"/>
      <c r="G18" s="273"/>
      <c r="H18" s="273"/>
      <c r="I18" s="274"/>
    </row>
    <row r="19" spans="1:9" ht="14.25" thickBot="1">
      <c r="A19" s="458" t="s">
        <v>199</v>
      </c>
      <c r="B19" s="536"/>
      <c r="C19" s="536"/>
      <c r="D19" s="536"/>
      <c r="E19" s="273"/>
      <c r="F19" s="273"/>
      <c r="G19" s="273"/>
      <c r="H19" s="273"/>
      <c r="I19" s="274"/>
    </row>
    <row r="20" spans="1:9" ht="15.75" customHeight="1" thickBot="1">
      <c r="A20" s="458" t="s">
        <v>200</v>
      </c>
      <c r="B20" s="536"/>
      <c r="C20" s="536"/>
      <c r="D20" s="536"/>
      <c r="E20" s="272"/>
      <c r="F20" s="272"/>
      <c r="G20" s="272"/>
      <c r="H20" s="272"/>
      <c r="I20" s="274"/>
    </row>
    <row r="21" spans="1:9" ht="15.75" customHeight="1" thickBot="1">
      <c r="A21" s="458" t="s">
        <v>215</v>
      </c>
      <c r="B21" s="455"/>
      <c r="C21" s="456"/>
      <c r="D21" s="457"/>
      <c r="E21" s="272"/>
      <c r="F21" s="272"/>
      <c r="G21" s="272"/>
      <c r="H21" s="272"/>
      <c r="I21" s="340"/>
    </row>
    <row r="22" spans="1:9" ht="15.75" customHeight="1" thickBot="1">
      <c r="A22" s="275" t="s">
        <v>201</v>
      </c>
      <c r="B22" s="455"/>
      <c r="C22" s="456"/>
      <c r="D22" s="457"/>
      <c r="E22" s="272"/>
      <c r="F22" s="272"/>
      <c r="G22" s="272"/>
      <c r="H22" s="272"/>
      <c r="I22" s="274"/>
    </row>
    <row r="23" spans="1:9" ht="15.75" customHeight="1" thickBot="1">
      <c r="A23" s="525" t="s">
        <v>202</v>
      </c>
      <c r="B23" s="527" t="s">
        <v>324</v>
      </c>
      <c r="C23" s="528"/>
      <c r="D23" s="529"/>
      <c r="E23" s="272"/>
      <c r="F23" s="272"/>
      <c r="G23" s="272"/>
      <c r="H23" s="272"/>
      <c r="I23" s="274"/>
    </row>
    <row r="24" spans="1:9" ht="15.75" customHeight="1" thickBot="1">
      <c r="A24" s="526"/>
      <c r="B24" s="466" t="s">
        <v>375</v>
      </c>
      <c r="C24" s="467"/>
      <c r="D24" s="468"/>
      <c r="E24" s="272"/>
      <c r="F24" s="272"/>
      <c r="G24" s="272"/>
      <c r="H24" s="272"/>
      <c r="I24" s="274"/>
    </row>
    <row r="25" spans="1:9" ht="15.75" customHeight="1" thickBot="1">
      <c r="A25" s="526"/>
      <c r="B25" s="466" t="s">
        <v>376</v>
      </c>
      <c r="C25" s="467"/>
      <c r="D25" s="468"/>
      <c r="E25" s="272"/>
      <c r="F25" s="272"/>
      <c r="G25" s="272"/>
      <c r="H25" s="272"/>
      <c r="I25" s="340"/>
    </row>
    <row r="26" spans="1:9" ht="15.75" customHeight="1" thickBot="1">
      <c r="A26" s="526"/>
      <c r="B26" s="466" t="s">
        <v>377</v>
      </c>
      <c r="C26" s="467"/>
      <c r="D26" s="468"/>
      <c r="E26" s="272"/>
      <c r="F26" s="272"/>
      <c r="G26" s="272"/>
      <c r="H26" s="272"/>
      <c r="I26" s="274"/>
    </row>
    <row r="27" spans="1:9" ht="15.75" customHeight="1" thickBot="1">
      <c r="A27" s="459" t="s">
        <v>203</v>
      </c>
      <c r="B27" s="466" t="s">
        <v>378</v>
      </c>
      <c r="C27" s="464"/>
      <c r="D27" s="465"/>
      <c r="E27" s="272"/>
      <c r="F27" s="272"/>
      <c r="G27" s="272"/>
      <c r="H27" s="272"/>
      <c r="I27" s="274"/>
    </row>
    <row r="28" spans="1:9" ht="13.5" customHeight="1" thickBot="1">
      <c r="A28" s="530" t="s">
        <v>204</v>
      </c>
      <c r="B28" s="527" t="s">
        <v>324</v>
      </c>
      <c r="C28" s="528"/>
      <c r="D28" s="529"/>
      <c r="E28" s="272"/>
      <c r="F28" s="272"/>
      <c r="G28" s="272"/>
      <c r="H28" s="272"/>
      <c r="I28" s="274"/>
    </row>
    <row r="29" spans="1:9" ht="13.5" customHeight="1" thickBot="1">
      <c r="A29" s="531"/>
      <c r="B29" s="466" t="s">
        <v>375</v>
      </c>
      <c r="C29" s="467"/>
      <c r="D29" s="468"/>
      <c r="E29" s="272"/>
      <c r="F29" s="272"/>
      <c r="G29" s="272"/>
      <c r="H29" s="272"/>
      <c r="I29" s="274"/>
    </row>
    <row r="30" spans="1:9" ht="13.5" customHeight="1" thickBot="1">
      <c r="A30" s="531"/>
      <c r="B30" s="466" t="s">
        <v>376</v>
      </c>
      <c r="C30" s="467"/>
      <c r="D30" s="468"/>
      <c r="E30" s="272"/>
      <c r="F30" s="272"/>
      <c r="G30" s="272"/>
      <c r="H30" s="272"/>
      <c r="I30" s="274"/>
    </row>
    <row r="31" spans="1:9" ht="13.5" customHeight="1" thickBot="1">
      <c r="A31" s="531"/>
      <c r="B31" s="466" t="s">
        <v>377</v>
      </c>
      <c r="C31" s="467"/>
      <c r="D31" s="468"/>
      <c r="E31" s="272"/>
      <c r="F31" s="272"/>
      <c r="G31" s="272"/>
      <c r="H31" s="272"/>
      <c r="I31" s="274"/>
    </row>
    <row r="32" spans="1:9" ht="15" customHeight="1" thickBot="1">
      <c r="A32" s="530" t="s">
        <v>205</v>
      </c>
      <c r="B32" s="527" t="s">
        <v>324</v>
      </c>
      <c r="C32" s="528"/>
      <c r="D32" s="529"/>
      <c r="E32" s="272"/>
      <c r="F32" s="272"/>
      <c r="G32" s="272"/>
      <c r="H32" s="272"/>
      <c r="I32" s="274"/>
    </row>
    <row r="33" spans="1:9" ht="15" customHeight="1" thickBot="1">
      <c r="A33" s="531"/>
      <c r="B33" s="466" t="s">
        <v>375</v>
      </c>
      <c r="C33" s="467"/>
      <c r="D33" s="468"/>
      <c r="E33" s="272"/>
      <c r="F33" s="272"/>
      <c r="G33" s="272"/>
      <c r="H33" s="272"/>
      <c r="I33" s="274"/>
    </row>
    <row r="34" spans="1:9" ht="15" customHeight="1" thickBot="1">
      <c r="A34" s="531"/>
      <c r="B34" s="466" t="s">
        <v>376</v>
      </c>
      <c r="C34" s="467"/>
      <c r="D34" s="468"/>
      <c r="E34" s="272"/>
      <c r="F34" s="272"/>
      <c r="G34" s="272"/>
      <c r="H34" s="272"/>
      <c r="I34" s="274"/>
    </row>
    <row r="35" spans="1:9" ht="15" customHeight="1" thickBot="1">
      <c r="A35" s="531"/>
      <c r="B35" s="466" t="s">
        <v>377</v>
      </c>
      <c r="C35" s="467"/>
      <c r="D35" s="468"/>
      <c r="E35" s="272"/>
      <c r="F35" s="272"/>
      <c r="G35" s="272"/>
      <c r="H35" s="272"/>
      <c r="I35" s="274"/>
    </row>
    <row r="36" spans="1:9" ht="14.25" thickBot="1">
      <c r="A36" s="458" t="s">
        <v>206</v>
      </c>
      <c r="B36" s="536"/>
      <c r="C36" s="536"/>
      <c r="D36" s="536"/>
      <c r="E36" s="272"/>
      <c r="F36" s="272"/>
      <c r="G36" s="272"/>
      <c r="H36" s="272"/>
      <c r="I36" s="272"/>
    </row>
    <row r="37" spans="1:9" ht="14.25" thickBot="1">
      <c r="A37" s="525" t="s">
        <v>207</v>
      </c>
      <c r="B37" s="536" t="s">
        <v>258</v>
      </c>
      <c r="C37" s="536"/>
      <c r="D37" s="536"/>
      <c r="E37" s="272"/>
      <c r="F37" s="272"/>
      <c r="G37" s="272"/>
      <c r="H37" s="272"/>
      <c r="I37" s="274"/>
    </row>
    <row r="38" spans="1:9" ht="15.75" customHeight="1" thickBot="1">
      <c r="A38" s="526"/>
      <c r="B38" s="537" t="s">
        <v>208</v>
      </c>
      <c r="C38" s="538"/>
      <c r="D38" s="276" t="s">
        <v>324</v>
      </c>
      <c r="E38" s="272"/>
      <c r="F38" s="272"/>
      <c r="G38" s="272"/>
      <c r="H38" s="272"/>
      <c r="I38" s="274"/>
    </row>
    <row r="39" spans="1:9" ht="15.75" customHeight="1" thickBot="1">
      <c r="A39" s="526"/>
      <c r="B39" s="539"/>
      <c r="C39" s="540"/>
      <c r="D39" s="276" t="s">
        <v>375</v>
      </c>
      <c r="E39" s="272"/>
      <c r="F39" s="272"/>
      <c r="G39" s="272"/>
      <c r="H39" s="272"/>
      <c r="I39" s="274"/>
    </row>
    <row r="40" spans="1:9" ht="15.75" customHeight="1" thickBot="1">
      <c r="A40" s="526"/>
      <c r="B40" s="539"/>
      <c r="C40" s="540"/>
      <c r="D40" s="276" t="s">
        <v>376</v>
      </c>
      <c r="E40" s="272"/>
      <c r="F40" s="272"/>
      <c r="G40" s="272"/>
      <c r="H40" s="272"/>
      <c r="I40" s="274"/>
    </row>
    <row r="41" spans="1:9" ht="15.75" customHeight="1" thickBot="1">
      <c r="A41" s="526"/>
      <c r="B41" s="539"/>
      <c r="C41" s="540"/>
      <c r="D41" s="276" t="s">
        <v>377</v>
      </c>
      <c r="E41" s="272"/>
      <c r="F41" s="272"/>
      <c r="G41" s="272"/>
      <c r="H41" s="272"/>
      <c r="I41" s="274"/>
    </row>
    <row r="42" spans="1:9" ht="34.5" customHeight="1" thickBot="1">
      <c r="A42" s="526"/>
      <c r="B42" s="537" t="s">
        <v>259</v>
      </c>
      <c r="C42" s="538"/>
      <c r="D42" s="276"/>
      <c r="E42" s="272"/>
      <c r="F42" s="272"/>
      <c r="G42" s="272"/>
      <c r="H42" s="272"/>
      <c r="I42" s="274"/>
    </row>
    <row r="43" spans="1:9" ht="13.5" customHeight="1" thickBot="1">
      <c r="A43" s="526"/>
      <c r="B43" s="536" t="s">
        <v>209</v>
      </c>
      <c r="C43" s="536"/>
      <c r="D43" s="536"/>
      <c r="E43" s="272"/>
      <c r="F43" s="272"/>
      <c r="G43" s="272"/>
      <c r="H43" s="272"/>
      <c r="I43" s="274"/>
    </row>
    <row r="44" spans="1:9" ht="15.75" customHeight="1" thickBot="1">
      <c r="A44" s="526"/>
      <c r="B44" s="537" t="s">
        <v>331</v>
      </c>
      <c r="C44" s="538"/>
      <c r="D44" s="276" t="s">
        <v>324</v>
      </c>
      <c r="E44" s="272"/>
      <c r="F44" s="272"/>
      <c r="G44" s="272"/>
      <c r="H44" s="272"/>
      <c r="I44" s="274"/>
    </row>
    <row r="45" spans="1:9" ht="15.75" customHeight="1" thickBot="1">
      <c r="A45" s="526"/>
      <c r="B45" s="548"/>
      <c r="C45" s="540"/>
      <c r="D45" s="276" t="s">
        <v>375</v>
      </c>
      <c r="E45" s="272"/>
      <c r="F45" s="272"/>
      <c r="G45" s="272"/>
      <c r="H45" s="272"/>
      <c r="I45" s="274"/>
    </row>
    <row r="46" spans="1:9" ht="15.75" customHeight="1" thickBot="1">
      <c r="A46" s="526"/>
      <c r="B46" s="548"/>
      <c r="C46" s="540"/>
      <c r="D46" s="276" t="s">
        <v>376</v>
      </c>
      <c r="E46" s="272"/>
      <c r="F46" s="272"/>
      <c r="G46" s="272"/>
      <c r="H46" s="272"/>
      <c r="I46" s="274"/>
    </row>
    <row r="47" spans="1:9" ht="15.75" customHeight="1" thickBot="1">
      <c r="A47" s="526"/>
      <c r="B47" s="539"/>
      <c r="C47" s="540"/>
      <c r="D47" s="276" t="s">
        <v>377</v>
      </c>
      <c r="E47" s="272"/>
      <c r="F47" s="272"/>
      <c r="G47" s="272"/>
      <c r="H47" s="272"/>
      <c r="I47" s="274"/>
    </row>
    <row r="48" spans="1:9" ht="15.75" customHeight="1" thickBot="1">
      <c r="A48" s="526"/>
      <c r="B48" s="541" t="s">
        <v>210</v>
      </c>
      <c r="C48" s="542"/>
      <c r="D48" s="276" t="s">
        <v>324</v>
      </c>
      <c r="E48" s="272"/>
      <c r="F48" s="272"/>
      <c r="G48" s="272"/>
      <c r="H48" s="272"/>
      <c r="I48" s="274"/>
    </row>
    <row r="49" spans="1:9" ht="15.75" customHeight="1" thickBot="1">
      <c r="A49" s="526"/>
      <c r="B49" s="539"/>
      <c r="C49" s="543"/>
      <c r="D49" s="276" t="s">
        <v>375</v>
      </c>
      <c r="E49" s="272"/>
      <c r="F49" s="272"/>
      <c r="G49" s="272"/>
      <c r="H49" s="272"/>
      <c r="I49" s="274"/>
    </row>
    <row r="50" spans="1:9" ht="15.75" customHeight="1" thickBot="1">
      <c r="A50" s="526"/>
      <c r="B50" s="539"/>
      <c r="C50" s="543"/>
      <c r="D50" s="276" t="s">
        <v>376</v>
      </c>
      <c r="E50" s="272"/>
      <c r="F50" s="272"/>
      <c r="G50" s="272"/>
      <c r="H50" s="272"/>
      <c r="I50" s="274"/>
    </row>
    <row r="51" spans="1:9" ht="15.75" customHeight="1" thickBot="1">
      <c r="A51" s="526"/>
      <c r="B51" s="539"/>
      <c r="C51" s="543"/>
      <c r="D51" s="275" t="s">
        <v>377</v>
      </c>
      <c r="E51" s="272"/>
      <c r="F51" s="272"/>
      <c r="G51" s="272"/>
      <c r="H51" s="272"/>
      <c r="I51" s="274"/>
    </row>
    <row r="52" spans="1:9" ht="15.75" customHeight="1" thickBot="1">
      <c r="A52" s="526"/>
      <c r="B52" s="532" t="s">
        <v>386</v>
      </c>
      <c r="C52" s="533"/>
      <c r="D52" s="534"/>
      <c r="E52" s="272"/>
      <c r="F52" s="272"/>
      <c r="G52" s="272"/>
      <c r="H52" s="272"/>
      <c r="I52" s="274"/>
    </row>
    <row r="53" spans="1:9" ht="15.75" customHeight="1" thickBot="1">
      <c r="A53" s="526"/>
      <c r="B53" s="532" t="s">
        <v>391</v>
      </c>
      <c r="C53" s="533"/>
      <c r="D53" s="534"/>
      <c r="E53" s="272"/>
      <c r="F53" s="272"/>
      <c r="G53" s="272"/>
      <c r="H53" s="272"/>
      <c r="I53" s="274"/>
    </row>
    <row r="54" spans="1:9" ht="15.75" customHeight="1" thickBot="1">
      <c r="A54" s="526"/>
      <c r="B54" s="532" t="s">
        <v>260</v>
      </c>
      <c r="C54" s="533"/>
      <c r="D54" s="534"/>
      <c r="E54" s="272"/>
      <c r="F54" s="272"/>
      <c r="G54" s="272"/>
      <c r="H54" s="272"/>
      <c r="I54" s="274"/>
    </row>
    <row r="55" spans="1:9" ht="15.75" customHeight="1" thickBot="1">
      <c r="A55" s="526"/>
      <c r="B55" s="532" t="s">
        <v>261</v>
      </c>
      <c r="C55" s="533"/>
      <c r="D55" s="534"/>
      <c r="E55" s="272"/>
      <c r="F55" s="272"/>
      <c r="G55" s="272"/>
      <c r="H55" s="272"/>
      <c r="I55" s="274"/>
    </row>
    <row r="56" spans="1:9" ht="15.75" customHeight="1" thickBot="1">
      <c r="A56" s="526"/>
      <c r="B56" s="532" t="s">
        <v>262</v>
      </c>
      <c r="C56" s="533"/>
      <c r="D56" s="534"/>
      <c r="E56" s="272"/>
      <c r="F56" s="272"/>
      <c r="G56" s="272"/>
      <c r="H56" s="272"/>
      <c r="I56" s="274"/>
    </row>
    <row r="57" spans="1:9" ht="15.75" customHeight="1" thickBot="1">
      <c r="A57" s="526"/>
      <c r="B57" s="532" t="s">
        <v>211</v>
      </c>
      <c r="C57" s="533"/>
      <c r="D57" s="534"/>
      <c r="E57" s="272"/>
      <c r="F57" s="272"/>
      <c r="G57" s="272"/>
      <c r="H57" s="272"/>
      <c r="I57" s="274"/>
    </row>
    <row r="58" spans="1:9" ht="15.75" customHeight="1" thickBot="1">
      <c r="A58" s="526"/>
      <c r="B58" s="532" t="s">
        <v>340</v>
      </c>
      <c r="C58" s="533"/>
      <c r="D58" s="534"/>
      <c r="E58" s="272"/>
      <c r="F58" s="272"/>
      <c r="G58" s="272"/>
      <c r="H58" s="272"/>
      <c r="I58" s="274"/>
    </row>
    <row r="59" spans="1:9" ht="15.75" customHeight="1" thickBot="1">
      <c r="A59" s="526"/>
      <c r="B59" s="532" t="s">
        <v>212</v>
      </c>
      <c r="C59" s="533"/>
      <c r="D59" s="534"/>
      <c r="E59" s="272"/>
      <c r="F59" s="272"/>
      <c r="G59" s="272"/>
      <c r="H59" s="272"/>
      <c r="I59" s="274"/>
    </row>
    <row r="60" spans="1:9" ht="15.75" customHeight="1" thickBot="1">
      <c r="A60" s="535"/>
      <c r="B60" s="532" t="s">
        <v>213</v>
      </c>
      <c r="C60" s="533"/>
      <c r="D60" s="534"/>
      <c r="E60" s="272"/>
      <c r="F60" s="272"/>
      <c r="G60" s="272"/>
      <c r="H60" s="272"/>
      <c r="I60" s="274"/>
    </row>
    <row r="61" spans="1:9">
      <c r="E61" s="248"/>
      <c r="F61" s="248"/>
    </row>
  </sheetData>
  <mergeCells count="36">
    <mergeCell ref="B54:D54"/>
    <mergeCell ref="B55:D55"/>
    <mergeCell ref="B58:D58"/>
    <mergeCell ref="B56:D56"/>
    <mergeCell ref="C16:D16"/>
    <mergeCell ref="B19:D19"/>
    <mergeCell ref="B20:D20"/>
    <mergeCell ref="B53:D53"/>
    <mergeCell ref="B36:D36"/>
    <mergeCell ref="B44:C47"/>
    <mergeCell ref="E16:H16"/>
    <mergeCell ref="I16:I17"/>
    <mergeCell ref="C17:D17"/>
    <mergeCell ref="B18:D18"/>
    <mergeCell ref="C10:E10"/>
    <mergeCell ref="A1:I1"/>
    <mergeCell ref="A2:I2"/>
    <mergeCell ref="C6:D6"/>
    <mergeCell ref="C8:E8"/>
    <mergeCell ref="C9:E9"/>
    <mergeCell ref="A23:A26"/>
    <mergeCell ref="B23:D23"/>
    <mergeCell ref="A28:A31"/>
    <mergeCell ref="B28:D28"/>
    <mergeCell ref="B52:D52"/>
    <mergeCell ref="A32:A35"/>
    <mergeCell ref="B32:D32"/>
    <mergeCell ref="A37:A60"/>
    <mergeCell ref="B37:D37"/>
    <mergeCell ref="B38:C41"/>
    <mergeCell ref="B43:D43"/>
    <mergeCell ref="B48:C51"/>
    <mergeCell ref="B57:D57"/>
    <mergeCell ref="B60:D60"/>
    <mergeCell ref="B59:D59"/>
    <mergeCell ref="B42:C42"/>
  </mergeCells>
  <phoneticPr fontId="15" type="noConversion"/>
  <pageMargins left="0.43" right="0.27" top="0.75" bottom="0.75" header="0.3" footer="0.3"/>
  <pageSetup paperSize="9" scale="5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FF00"/>
    <pageSetUpPr fitToPage="1"/>
  </sheetPr>
  <dimension ref="A1:Q69"/>
  <sheetViews>
    <sheetView view="pageBreakPreview" zoomScale="70" zoomScaleNormal="70" zoomScaleSheetLayoutView="70" workbookViewId="0">
      <selection activeCell="H26" sqref="H26"/>
    </sheetView>
  </sheetViews>
  <sheetFormatPr defaultRowHeight="14.25"/>
  <cols>
    <col min="1" max="1" width="29.109375" style="56" customWidth="1"/>
    <col min="2" max="2" width="23.109375" style="56" customWidth="1"/>
    <col min="3" max="3" width="47.77734375" style="56" customWidth="1"/>
    <col min="4" max="4" width="18.77734375" style="56" customWidth="1"/>
    <col min="5" max="5" width="6" style="56" customWidth="1"/>
    <col min="6" max="6" width="15" style="56" customWidth="1"/>
    <col min="7" max="7" width="35" style="56" customWidth="1"/>
    <col min="8" max="8" width="19.33203125" style="56" customWidth="1"/>
    <col min="9" max="9" width="4.5546875" style="56" customWidth="1"/>
    <col min="10" max="10" width="12.44140625" style="56" customWidth="1"/>
    <col min="11" max="11" width="14.33203125" style="56" customWidth="1"/>
    <col min="12" max="12" width="18.33203125" style="56" customWidth="1"/>
    <col min="13" max="13" width="12.77734375" style="56" customWidth="1"/>
    <col min="14" max="14" width="15.77734375" style="56" customWidth="1"/>
    <col min="15" max="17" width="12.5546875" style="56" customWidth="1"/>
    <col min="18" max="258" width="8.88671875" style="56"/>
    <col min="259" max="259" width="23.5546875" style="56" customWidth="1"/>
    <col min="260" max="260" width="19.5546875" style="56" customWidth="1"/>
    <col min="261" max="261" width="47.6640625" style="56" customWidth="1"/>
    <col min="262" max="262" width="18.77734375" style="56" customWidth="1"/>
    <col min="263" max="263" width="6" style="56" customWidth="1"/>
    <col min="264" max="264" width="15" style="56" customWidth="1"/>
    <col min="265" max="265" width="35" style="56" customWidth="1"/>
    <col min="266" max="266" width="24.77734375" style="56" customWidth="1"/>
    <col min="267" max="267" width="16.88671875" style="56" customWidth="1"/>
    <col min="268" max="273" width="11" style="56" customWidth="1"/>
    <col min="274" max="514" width="8.88671875" style="56"/>
    <col min="515" max="515" width="23.5546875" style="56" customWidth="1"/>
    <col min="516" max="516" width="19.5546875" style="56" customWidth="1"/>
    <col min="517" max="517" width="47.6640625" style="56" customWidth="1"/>
    <col min="518" max="518" width="18.77734375" style="56" customWidth="1"/>
    <col min="519" max="519" width="6" style="56" customWidth="1"/>
    <col min="520" max="520" width="15" style="56" customWidth="1"/>
    <col min="521" max="521" width="35" style="56" customWidth="1"/>
    <col min="522" max="522" width="24.77734375" style="56" customWidth="1"/>
    <col min="523" max="523" width="16.88671875" style="56" customWidth="1"/>
    <col min="524" max="529" width="11" style="56" customWidth="1"/>
    <col min="530" max="770" width="8.88671875" style="56"/>
    <col min="771" max="771" width="23.5546875" style="56" customWidth="1"/>
    <col min="772" max="772" width="19.5546875" style="56" customWidth="1"/>
    <col min="773" max="773" width="47.6640625" style="56" customWidth="1"/>
    <col min="774" max="774" width="18.77734375" style="56" customWidth="1"/>
    <col min="775" max="775" width="6" style="56" customWidth="1"/>
    <col min="776" max="776" width="15" style="56" customWidth="1"/>
    <col min="777" max="777" width="35" style="56" customWidth="1"/>
    <col min="778" max="778" width="24.77734375" style="56" customWidth="1"/>
    <col min="779" max="779" width="16.88671875" style="56" customWidth="1"/>
    <col min="780" max="785" width="11" style="56" customWidth="1"/>
    <col min="786" max="1026" width="8.88671875" style="56"/>
    <col min="1027" max="1027" width="23.5546875" style="56" customWidth="1"/>
    <col min="1028" max="1028" width="19.5546875" style="56" customWidth="1"/>
    <col min="1029" max="1029" width="47.6640625" style="56" customWidth="1"/>
    <col min="1030" max="1030" width="18.77734375" style="56" customWidth="1"/>
    <col min="1031" max="1031" width="6" style="56" customWidth="1"/>
    <col min="1032" max="1032" width="15" style="56" customWidth="1"/>
    <col min="1033" max="1033" width="35" style="56" customWidth="1"/>
    <col min="1034" max="1034" width="24.77734375" style="56" customWidth="1"/>
    <col min="1035" max="1035" width="16.88671875" style="56" customWidth="1"/>
    <col min="1036" max="1041" width="11" style="56" customWidth="1"/>
    <col min="1042" max="1282" width="8.88671875" style="56"/>
    <col min="1283" max="1283" width="23.5546875" style="56" customWidth="1"/>
    <col min="1284" max="1284" width="19.5546875" style="56" customWidth="1"/>
    <col min="1285" max="1285" width="47.6640625" style="56" customWidth="1"/>
    <col min="1286" max="1286" width="18.77734375" style="56" customWidth="1"/>
    <col min="1287" max="1287" width="6" style="56" customWidth="1"/>
    <col min="1288" max="1288" width="15" style="56" customWidth="1"/>
    <col min="1289" max="1289" width="35" style="56" customWidth="1"/>
    <col min="1290" max="1290" width="24.77734375" style="56" customWidth="1"/>
    <col min="1291" max="1291" width="16.88671875" style="56" customWidth="1"/>
    <col min="1292" max="1297" width="11" style="56" customWidth="1"/>
    <col min="1298" max="1538" width="8.88671875" style="56"/>
    <col min="1539" max="1539" width="23.5546875" style="56" customWidth="1"/>
    <col min="1540" max="1540" width="19.5546875" style="56" customWidth="1"/>
    <col min="1541" max="1541" width="47.6640625" style="56" customWidth="1"/>
    <col min="1542" max="1542" width="18.77734375" style="56" customWidth="1"/>
    <col min="1543" max="1543" width="6" style="56" customWidth="1"/>
    <col min="1544" max="1544" width="15" style="56" customWidth="1"/>
    <col min="1545" max="1545" width="35" style="56" customWidth="1"/>
    <col min="1546" max="1546" width="24.77734375" style="56" customWidth="1"/>
    <col min="1547" max="1547" width="16.88671875" style="56" customWidth="1"/>
    <col min="1548" max="1553" width="11" style="56" customWidth="1"/>
    <col min="1554" max="1794" width="8.88671875" style="56"/>
    <col min="1795" max="1795" width="23.5546875" style="56" customWidth="1"/>
    <col min="1796" max="1796" width="19.5546875" style="56" customWidth="1"/>
    <col min="1797" max="1797" width="47.6640625" style="56" customWidth="1"/>
    <col min="1798" max="1798" width="18.77734375" style="56" customWidth="1"/>
    <col min="1799" max="1799" width="6" style="56" customWidth="1"/>
    <col min="1800" max="1800" width="15" style="56" customWidth="1"/>
    <col min="1801" max="1801" width="35" style="56" customWidth="1"/>
    <col min="1802" max="1802" width="24.77734375" style="56" customWidth="1"/>
    <col min="1803" max="1803" width="16.88671875" style="56" customWidth="1"/>
    <col min="1804" max="1809" width="11" style="56" customWidth="1"/>
    <col min="1810" max="2050" width="8.88671875" style="56"/>
    <col min="2051" max="2051" width="23.5546875" style="56" customWidth="1"/>
    <col min="2052" max="2052" width="19.5546875" style="56" customWidth="1"/>
    <col min="2053" max="2053" width="47.6640625" style="56" customWidth="1"/>
    <col min="2054" max="2054" width="18.77734375" style="56" customWidth="1"/>
    <col min="2055" max="2055" width="6" style="56" customWidth="1"/>
    <col min="2056" max="2056" width="15" style="56" customWidth="1"/>
    <col min="2057" max="2057" width="35" style="56" customWidth="1"/>
    <col min="2058" max="2058" width="24.77734375" style="56" customWidth="1"/>
    <col min="2059" max="2059" width="16.88671875" style="56" customWidth="1"/>
    <col min="2060" max="2065" width="11" style="56" customWidth="1"/>
    <col min="2066" max="2306" width="8.88671875" style="56"/>
    <col min="2307" max="2307" width="23.5546875" style="56" customWidth="1"/>
    <col min="2308" max="2308" width="19.5546875" style="56" customWidth="1"/>
    <col min="2309" max="2309" width="47.6640625" style="56" customWidth="1"/>
    <col min="2310" max="2310" width="18.77734375" style="56" customWidth="1"/>
    <col min="2311" max="2311" width="6" style="56" customWidth="1"/>
    <col min="2312" max="2312" width="15" style="56" customWidth="1"/>
    <col min="2313" max="2313" width="35" style="56" customWidth="1"/>
    <col min="2314" max="2314" width="24.77734375" style="56" customWidth="1"/>
    <col min="2315" max="2315" width="16.88671875" style="56" customWidth="1"/>
    <col min="2316" max="2321" width="11" style="56" customWidth="1"/>
    <col min="2322" max="2562" width="8.88671875" style="56"/>
    <col min="2563" max="2563" width="23.5546875" style="56" customWidth="1"/>
    <col min="2564" max="2564" width="19.5546875" style="56" customWidth="1"/>
    <col min="2565" max="2565" width="47.6640625" style="56" customWidth="1"/>
    <col min="2566" max="2566" width="18.77734375" style="56" customWidth="1"/>
    <col min="2567" max="2567" width="6" style="56" customWidth="1"/>
    <col min="2568" max="2568" width="15" style="56" customWidth="1"/>
    <col min="2569" max="2569" width="35" style="56" customWidth="1"/>
    <col min="2570" max="2570" width="24.77734375" style="56" customWidth="1"/>
    <col min="2571" max="2571" width="16.88671875" style="56" customWidth="1"/>
    <col min="2572" max="2577" width="11" style="56" customWidth="1"/>
    <col min="2578" max="2818" width="8.88671875" style="56"/>
    <col min="2819" max="2819" width="23.5546875" style="56" customWidth="1"/>
    <col min="2820" max="2820" width="19.5546875" style="56" customWidth="1"/>
    <col min="2821" max="2821" width="47.6640625" style="56" customWidth="1"/>
    <col min="2822" max="2822" width="18.77734375" style="56" customWidth="1"/>
    <col min="2823" max="2823" width="6" style="56" customWidth="1"/>
    <col min="2824" max="2824" width="15" style="56" customWidth="1"/>
    <col min="2825" max="2825" width="35" style="56" customWidth="1"/>
    <col min="2826" max="2826" width="24.77734375" style="56" customWidth="1"/>
    <col min="2827" max="2827" width="16.88671875" style="56" customWidth="1"/>
    <col min="2828" max="2833" width="11" style="56" customWidth="1"/>
    <col min="2834" max="3074" width="8.88671875" style="56"/>
    <col min="3075" max="3075" width="23.5546875" style="56" customWidth="1"/>
    <col min="3076" max="3076" width="19.5546875" style="56" customWidth="1"/>
    <col min="3077" max="3077" width="47.6640625" style="56" customWidth="1"/>
    <col min="3078" max="3078" width="18.77734375" style="56" customWidth="1"/>
    <col min="3079" max="3079" width="6" style="56" customWidth="1"/>
    <col min="3080" max="3080" width="15" style="56" customWidth="1"/>
    <col min="3081" max="3081" width="35" style="56" customWidth="1"/>
    <col min="3082" max="3082" width="24.77734375" style="56" customWidth="1"/>
    <col min="3083" max="3083" width="16.88671875" style="56" customWidth="1"/>
    <col min="3084" max="3089" width="11" style="56" customWidth="1"/>
    <col min="3090" max="3330" width="8.88671875" style="56"/>
    <col min="3331" max="3331" width="23.5546875" style="56" customWidth="1"/>
    <col min="3332" max="3332" width="19.5546875" style="56" customWidth="1"/>
    <col min="3333" max="3333" width="47.6640625" style="56" customWidth="1"/>
    <col min="3334" max="3334" width="18.77734375" style="56" customWidth="1"/>
    <col min="3335" max="3335" width="6" style="56" customWidth="1"/>
    <col min="3336" max="3336" width="15" style="56" customWidth="1"/>
    <col min="3337" max="3337" width="35" style="56" customWidth="1"/>
    <col min="3338" max="3338" width="24.77734375" style="56" customWidth="1"/>
    <col min="3339" max="3339" width="16.88671875" style="56" customWidth="1"/>
    <col min="3340" max="3345" width="11" style="56" customWidth="1"/>
    <col min="3346" max="3586" width="8.88671875" style="56"/>
    <col min="3587" max="3587" width="23.5546875" style="56" customWidth="1"/>
    <col min="3588" max="3588" width="19.5546875" style="56" customWidth="1"/>
    <col min="3589" max="3589" width="47.6640625" style="56" customWidth="1"/>
    <col min="3590" max="3590" width="18.77734375" style="56" customWidth="1"/>
    <col min="3591" max="3591" width="6" style="56" customWidth="1"/>
    <col min="3592" max="3592" width="15" style="56" customWidth="1"/>
    <col min="3593" max="3593" width="35" style="56" customWidth="1"/>
    <col min="3594" max="3594" width="24.77734375" style="56" customWidth="1"/>
    <col min="3595" max="3595" width="16.88671875" style="56" customWidth="1"/>
    <col min="3596" max="3601" width="11" style="56" customWidth="1"/>
    <col min="3602" max="3842" width="8.88671875" style="56"/>
    <col min="3843" max="3843" width="23.5546875" style="56" customWidth="1"/>
    <col min="3844" max="3844" width="19.5546875" style="56" customWidth="1"/>
    <col min="3845" max="3845" width="47.6640625" style="56" customWidth="1"/>
    <col min="3846" max="3846" width="18.77734375" style="56" customWidth="1"/>
    <col min="3847" max="3847" width="6" style="56" customWidth="1"/>
    <col min="3848" max="3848" width="15" style="56" customWidth="1"/>
    <col min="3849" max="3849" width="35" style="56" customWidth="1"/>
    <col min="3850" max="3850" width="24.77734375" style="56" customWidth="1"/>
    <col min="3851" max="3851" width="16.88671875" style="56" customWidth="1"/>
    <col min="3852" max="3857" width="11" style="56" customWidth="1"/>
    <col min="3858" max="4098" width="8.88671875" style="56"/>
    <col min="4099" max="4099" width="23.5546875" style="56" customWidth="1"/>
    <col min="4100" max="4100" width="19.5546875" style="56" customWidth="1"/>
    <col min="4101" max="4101" width="47.6640625" style="56" customWidth="1"/>
    <col min="4102" max="4102" width="18.77734375" style="56" customWidth="1"/>
    <col min="4103" max="4103" width="6" style="56" customWidth="1"/>
    <col min="4104" max="4104" width="15" style="56" customWidth="1"/>
    <col min="4105" max="4105" width="35" style="56" customWidth="1"/>
    <col min="4106" max="4106" width="24.77734375" style="56" customWidth="1"/>
    <col min="4107" max="4107" width="16.88671875" style="56" customWidth="1"/>
    <col min="4108" max="4113" width="11" style="56" customWidth="1"/>
    <col min="4114" max="4354" width="8.88671875" style="56"/>
    <col min="4355" max="4355" width="23.5546875" style="56" customWidth="1"/>
    <col min="4356" max="4356" width="19.5546875" style="56" customWidth="1"/>
    <col min="4357" max="4357" width="47.6640625" style="56" customWidth="1"/>
    <col min="4358" max="4358" width="18.77734375" style="56" customWidth="1"/>
    <col min="4359" max="4359" width="6" style="56" customWidth="1"/>
    <col min="4360" max="4360" width="15" style="56" customWidth="1"/>
    <col min="4361" max="4361" width="35" style="56" customWidth="1"/>
    <col min="4362" max="4362" width="24.77734375" style="56" customWidth="1"/>
    <col min="4363" max="4363" width="16.88671875" style="56" customWidth="1"/>
    <col min="4364" max="4369" width="11" style="56" customWidth="1"/>
    <col min="4370" max="4610" width="8.88671875" style="56"/>
    <col min="4611" max="4611" width="23.5546875" style="56" customWidth="1"/>
    <col min="4612" max="4612" width="19.5546875" style="56" customWidth="1"/>
    <col min="4613" max="4613" width="47.6640625" style="56" customWidth="1"/>
    <col min="4614" max="4614" width="18.77734375" style="56" customWidth="1"/>
    <col min="4615" max="4615" width="6" style="56" customWidth="1"/>
    <col min="4616" max="4616" width="15" style="56" customWidth="1"/>
    <col min="4617" max="4617" width="35" style="56" customWidth="1"/>
    <col min="4618" max="4618" width="24.77734375" style="56" customWidth="1"/>
    <col min="4619" max="4619" width="16.88671875" style="56" customWidth="1"/>
    <col min="4620" max="4625" width="11" style="56" customWidth="1"/>
    <col min="4626" max="4866" width="8.88671875" style="56"/>
    <col min="4867" max="4867" width="23.5546875" style="56" customWidth="1"/>
    <col min="4868" max="4868" width="19.5546875" style="56" customWidth="1"/>
    <col min="4869" max="4869" width="47.6640625" style="56" customWidth="1"/>
    <col min="4870" max="4870" width="18.77734375" style="56" customWidth="1"/>
    <col min="4871" max="4871" width="6" style="56" customWidth="1"/>
    <col min="4872" max="4872" width="15" style="56" customWidth="1"/>
    <col min="4873" max="4873" width="35" style="56" customWidth="1"/>
    <col min="4874" max="4874" width="24.77734375" style="56" customWidth="1"/>
    <col min="4875" max="4875" width="16.88671875" style="56" customWidth="1"/>
    <col min="4876" max="4881" width="11" style="56" customWidth="1"/>
    <col min="4882" max="5122" width="8.88671875" style="56"/>
    <col min="5123" max="5123" width="23.5546875" style="56" customWidth="1"/>
    <col min="5124" max="5124" width="19.5546875" style="56" customWidth="1"/>
    <col min="5125" max="5125" width="47.6640625" style="56" customWidth="1"/>
    <col min="5126" max="5126" width="18.77734375" style="56" customWidth="1"/>
    <col min="5127" max="5127" width="6" style="56" customWidth="1"/>
    <col min="5128" max="5128" width="15" style="56" customWidth="1"/>
    <col min="5129" max="5129" width="35" style="56" customWidth="1"/>
    <col min="5130" max="5130" width="24.77734375" style="56" customWidth="1"/>
    <col min="5131" max="5131" width="16.88671875" style="56" customWidth="1"/>
    <col min="5132" max="5137" width="11" style="56" customWidth="1"/>
    <col min="5138" max="5378" width="8.88671875" style="56"/>
    <col min="5379" max="5379" width="23.5546875" style="56" customWidth="1"/>
    <col min="5380" max="5380" width="19.5546875" style="56" customWidth="1"/>
    <col min="5381" max="5381" width="47.6640625" style="56" customWidth="1"/>
    <col min="5382" max="5382" width="18.77734375" style="56" customWidth="1"/>
    <col min="5383" max="5383" width="6" style="56" customWidth="1"/>
    <col min="5384" max="5384" width="15" style="56" customWidth="1"/>
    <col min="5385" max="5385" width="35" style="56" customWidth="1"/>
    <col min="5386" max="5386" width="24.77734375" style="56" customWidth="1"/>
    <col min="5387" max="5387" width="16.88671875" style="56" customWidth="1"/>
    <col min="5388" max="5393" width="11" style="56" customWidth="1"/>
    <col min="5394" max="5634" width="8.88671875" style="56"/>
    <col min="5635" max="5635" width="23.5546875" style="56" customWidth="1"/>
    <col min="5636" max="5636" width="19.5546875" style="56" customWidth="1"/>
    <col min="5637" max="5637" width="47.6640625" style="56" customWidth="1"/>
    <col min="5638" max="5638" width="18.77734375" style="56" customWidth="1"/>
    <col min="5639" max="5639" width="6" style="56" customWidth="1"/>
    <col min="5640" max="5640" width="15" style="56" customWidth="1"/>
    <col min="5641" max="5641" width="35" style="56" customWidth="1"/>
    <col min="5642" max="5642" width="24.77734375" style="56" customWidth="1"/>
    <col min="5643" max="5643" width="16.88671875" style="56" customWidth="1"/>
    <col min="5644" max="5649" width="11" style="56" customWidth="1"/>
    <col min="5650" max="5890" width="8.88671875" style="56"/>
    <col min="5891" max="5891" width="23.5546875" style="56" customWidth="1"/>
    <col min="5892" max="5892" width="19.5546875" style="56" customWidth="1"/>
    <col min="5893" max="5893" width="47.6640625" style="56" customWidth="1"/>
    <col min="5894" max="5894" width="18.77734375" style="56" customWidth="1"/>
    <col min="5895" max="5895" width="6" style="56" customWidth="1"/>
    <col min="5896" max="5896" width="15" style="56" customWidth="1"/>
    <col min="5897" max="5897" width="35" style="56" customWidth="1"/>
    <col min="5898" max="5898" width="24.77734375" style="56" customWidth="1"/>
    <col min="5899" max="5899" width="16.88671875" style="56" customWidth="1"/>
    <col min="5900" max="5905" width="11" style="56" customWidth="1"/>
    <col min="5906" max="6146" width="8.88671875" style="56"/>
    <col min="6147" max="6147" width="23.5546875" style="56" customWidth="1"/>
    <col min="6148" max="6148" width="19.5546875" style="56" customWidth="1"/>
    <col min="6149" max="6149" width="47.6640625" style="56" customWidth="1"/>
    <col min="6150" max="6150" width="18.77734375" style="56" customWidth="1"/>
    <col min="6151" max="6151" width="6" style="56" customWidth="1"/>
    <col min="6152" max="6152" width="15" style="56" customWidth="1"/>
    <col min="6153" max="6153" width="35" style="56" customWidth="1"/>
    <col min="6154" max="6154" width="24.77734375" style="56" customWidth="1"/>
    <col min="6155" max="6155" width="16.88671875" style="56" customWidth="1"/>
    <col min="6156" max="6161" width="11" style="56" customWidth="1"/>
    <col min="6162" max="6402" width="8.88671875" style="56"/>
    <col min="6403" max="6403" width="23.5546875" style="56" customWidth="1"/>
    <col min="6404" max="6404" width="19.5546875" style="56" customWidth="1"/>
    <col min="6405" max="6405" width="47.6640625" style="56" customWidth="1"/>
    <col min="6406" max="6406" width="18.77734375" style="56" customWidth="1"/>
    <col min="6407" max="6407" width="6" style="56" customWidth="1"/>
    <col min="6408" max="6408" width="15" style="56" customWidth="1"/>
    <col min="6409" max="6409" width="35" style="56" customWidth="1"/>
    <col min="6410" max="6410" width="24.77734375" style="56" customWidth="1"/>
    <col min="6411" max="6411" width="16.88671875" style="56" customWidth="1"/>
    <col min="6412" max="6417" width="11" style="56" customWidth="1"/>
    <col min="6418" max="6658" width="8.88671875" style="56"/>
    <col min="6659" max="6659" width="23.5546875" style="56" customWidth="1"/>
    <col min="6660" max="6660" width="19.5546875" style="56" customWidth="1"/>
    <col min="6661" max="6661" width="47.6640625" style="56" customWidth="1"/>
    <col min="6662" max="6662" width="18.77734375" style="56" customWidth="1"/>
    <col min="6663" max="6663" width="6" style="56" customWidth="1"/>
    <col min="6664" max="6664" width="15" style="56" customWidth="1"/>
    <col min="6665" max="6665" width="35" style="56" customWidth="1"/>
    <col min="6666" max="6666" width="24.77734375" style="56" customWidth="1"/>
    <col min="6667" max="6667" width="16.88671875" style="56" customWidth="1"/>
    <col min="6668" max="6673" width="11" style="56" customWidth="1"/>
    <col min="6674" max="6914" width="8.88671875" style="56"/>
    <col min="6915" max="6915" width="23.5546875" style="56" customWidth="1"/>
    <col min="6916" max="6916" width="19.5546875" style="56" customWidth="1"/>
    <col min="6917" max="6917" width="47.6640625" style="56" customWidth="1"/>
    <col min="6918" max="6918" width="18.77734375" style="56" customWidth="1"/>
    <col min="6919" max="6919" width="6" style="56" customWidth="1"/>
    <col min="6920" max="6920" width="15" style="56" customWidth="1"/>
    <col min="6921" max="6921" width="35" style="56" customWidth="1"/>
    <col min="6922" max="6922" width="24.77734375" style="56" customWidth="1"/>
    <col min="6923" max="6923" width="16.88671875" style="56" customWidth="1"/>
    <col min="6924" max="6929" width="11" style="56" customWidth="1"/>
    <col min="6930" max="7170" width="8.88671875" style="56"/>
    <col min="7171" max="7171" width="23.5546875" style="56" customWidth="1"/>
    <col min="7172" max="7172" width="19.5546875" style="56" customWidth="1"/>
    <col min="7173" max="7173" width="47.6640625" style="56" customWidth="1"/>
    <col min="7174" max="7174" width="18.77734375" style="56" customWidth="1"/>
    <col min="7175" max="7175" width="6" style="56" customWidth="1"/>
    <col min="7176" max="7176" width="15" style="56" customWidth="1"/>
    <col min="7177" max="7177" width="35" style="56" customWidth="1"/>
    <col min="7178" max="7178" width="24.77734375" style="56" customWidth="1"/>
    <col min="7179" max="7179" width="16.88671875" style="56" customWidth="1"/>
    <col min="7180" max="7185" width="11" style="56" customWidth="1"/>
    <col min="7186" max="7426" width="8.88671875" style="56"/>
    <col min="7427" max="7427" width="23.5546875" style="56" customWidth="1"/>
    <col min="7428" max="7428" width="19.5546875" style="56" customWidth="1"/>
    <col min="7429" max="7429" width="47.6640625" style="56" customWidth="1"/>
    <col min="7430" max="7430" width="18.77734375" style="56" customWidth="1"/>
    <col min="7431" max="7431" width="6" style="56" customWidth="1"/>
    <col min="7432" max="7432" width="15" style="56" customWidth="1"/>
    <col min="7433" max="7433" width="35" style="56" customWidth="1"/>
    <col min="7434" max="7434" width="24.77734375" style="56" customWidth="1"/>
    <col min="7435" max="7435" width="16.88671875" style="56" customWidth="1"/>
    <col min="7436" max="7441" width="11" style="56" customWidth="1"/>
    <col min="7442" max="7682" width="8.88671875" style="56"/>
    <col min="7683" max="7683" width="23.5546875" style="56" customWidth="1"/>
    <col min="7684" max="7684" width="19.5546875" style="56" customWidth="1"/>
    <col min="7685" max="7685" width="47.6640625" style="56" customWidth="1"/>
    <col min="7686" max="7686" width="18.77734375" style="56" customWidth="1"/>
    <col min="7687" max="7687" width="6" style="56" customWidth="1"/>
    <col min="7688" max="7688" width="15" style="56" customWidth="1"/>
    <col min="7689" max="7689" width="35" style="56" customWidth="1"/>
    <col min="7690" max="7690" width="24.77734375" style="56" customWidth="1"/>
    <col min="7691" max="7691" width="16.88671875" style="56" customWidth="1"/>
    <col min="7692" max="7697" width="11" style="56" customWidth="1"/>
    <col min="7698" max="7938" width="8.88671875" style="56"/>
    <col min="7939" max="7939" width="23.5546875" style="56" customWidth="1"/>
    <col min="7940" max="7940" width="19.5546875" style="56" customWidth="1"/>
    <col min="7941" max="7941" width="47.6640625" style="56" customWidth="1"/>
    <col min="7942" max="7942" width="18.77734375" style="56" customWidth="1"/>
    <col min="7943" max="7943" width="6" style="56" customWidth="1"/>
    <col min="7944" max="7944" width="15" style="56" customWidth="1"/>
    <col min="7945" max="7945" width="35" style="56" customWidth="1"/>
    <col min="7946" max="7946" width="24.77734375" style="56" customWidth="1"/>
    <col min="7947" max="7947" width="16.88671875" style="56" customWidth="1"/>
    <col min="7948" max="7953" width="11" style="56" customWidth="1"/>
    <col min="7954" max="8194" width="8.88671875" style="56"/>
    <col min="8195" max="8195" width="23.5546875" style="56" customWidth="1"/>
    <col min="8196" max="8196" width="19.5546875" style="56" customWidth="1"/>
    <col min="8197" max="8197" width="47.6640625" style="56" customWidth="1"/>
    <col min="8198" max="8198" width="18.77734375" style="56" customWidth="1"/>
    <col min="8199" max="8199" width="6" style="56" customWidth="1"/>
    <col min="8200" max="8200" width="15" style="56" customWidth="1"/>
    <col min="8201" max="8201" width="35" style="56" customWidth="1"/>
    <col min="8202" max="8202" width="24.77734375" style="56" customWidth="1"/>
    <col min="8203" max="8203" width="16.88671875" style="56" customWidth="1"/>
    <col min="8204" max="8209" width="11" style="56" customWidth="1"/>
    <col min="8210" max="8450" width="8.88671875" style="56"/>
    <col min="8451" max="8451" width="23.5546875" style="56" customWidth="1"/>
    <col min="8452" max="8452" width="19.5546875" style="56" customWidth="1"/>
    <col min="8453" max="8453" width="47.6640625" style="56" customWidth="1"/>
    <col min="8454" max="8454" width="18.77734375" style="56" customWidth="1"/>
    <col min="8455" max="8455" width="6" style="56" customWidth="1"/>
    <col min="8456" max="8456" width="15" style="56" customWidth="1"/>
    <col min="8457" max="8457" width="35" style="56" customWidth="1"/>
    <col min="8458" max="8458" width="24.77734375" style="56" customWidth="1"/>
    <col min="8459" max="8459" width="16.88671875" style="56" customWidth="1"/>
    <col min="8460" max="8465" width="11" style="56" customWidth="1"/>
    <col min="8466" max="8706" width="8.88671875" style="56"/>
    <col min="8707" max="8707" width="23.5546875" style="56" customWidth="1"/>
    <col min="8708" max="8708" width="19.5546875" style="56" customWidth="1"/>
    <col min="8709" max="8709" width="47.6640625" style="56" customWidth="1"/>
    <col min="8710" max="8710" width="18.77734375" style="56" customWidth="1"/>
    <col min="8711" max="8711" width="6" style="56" customWidth="1"/>
    <col min="8712" max="8712" width="15" style="56" customWidth="1"/>
    <col min="8713" max="8713" width="35" style="56" customWidth="1"/>
    <col min="8714" max="8714" width="24.77734375" style="56" customWidth="1"/>
    <col min="8715" max="8715" width="16.88671875" style="56" customWidth="1"/>
    <col min="8716" max="8721" width="11" style="56" customWidth="1"/>
    <col min="8722" max="8962" width="8.88671875" style="56"/>
    <col min="8963" max="8963" width="23.5546875" style="56" customWidth="1"/>
    <col min="8964" max="8964" width="19.5546875" style="56" customWidth="1"/>
    <col min="8965" max="8965" width="47.6640625" style="56" customWidth="1"/>
    <col min="8966" max="8966" width="18.77734375" style="56" customWidth="1"/>
    <col min="8967" max="8967" width="6" style="56" customWidth="1"/>
    <col min="8968" max="8968" width="15" style="56" customWidth="1"/>
    <col min="8969" max="8969" width="35" style="56" customWidth="1"/>
    <col min="8970" max="8970" width="24.77734375" style="56" customWidth="1"/>
    <col min="8971" max="8971" width="16.88671875" style="56" customWidth="1"/>
    <col min="8972" max="8977" width="11" style="56" customWidth="1"/>
    <col min="8978" max="9218" width="8.88671875" style="56"/>
    <col min="9219" max="9219" width="23.5546875" style="56" customWidth="1"/>
    <col min="9220" max="9220" width="19.5546875" style="56" customWidth="1"/>
    <col min="9221" max="9221" width="47.6640625" style="56" customWidth="1"/>
    <col min="9222" max="9222" width="18.77734375" style="56" customWidth="1"/>
    <col min="9223" max="9223" width="6" style="56" customWidth="1"/>
    <col min="9224" max="9224" width="15" style="56" customWidth="1"/>
    <col min="9225" max="9225" width="35" style="56" customWidth="1"/>
    <col min="9226" max="9226" width="24.77734375" style="56" customWidth="1"/>
    <col min="9227" max="9227" width="16.88671875" style="56" customWidth="1"/>
    <col min="9228" max="9233" width="11" style="56" customWidth="1"/>
    <col min="9234" max="9474" width="8.88671875" style="56"/>
    <col min="9475" max="9475" width="23.5546875" style="56" customWidth="1"/>
    <col min="9476" max="9476" width="19.5546875" style="56" customWidth="1"/>
    <col min="9477" max="9477" width="47.6640625" style="56" customWidth="1"/>
    <col min="9478" max="9478" width="18.77734375" style="56" customWidth="1"/>
    <col min="9479" max="9479" width="6" style="56" customWidth="1"/>
    <col min="9480" max="9480" width="15" style="56" customWidth="1"/>
    <col min="9481" max="9481" width="35" style="56" customWidth="1"/>
    <col min="9482" max="9482" width="24.77734375" style="56" customWidth="1"/>
    <col min="9483" max="9483" width="16.88671875" style="56" customWidth="1"/>
    <col min="9484" max="9489" width="11" style="56" customWidth="1"/>
    <col min="9490" max="9730" width="8.88671875" style="56"/>
    <col min="9731" max="9731" width="23.5546875" style="56" customWidth="1"/>
    <col min="9732" max="9732" width="19.5546875" style="56" customWidth="1"/>
    <col min="9733" max="9733" width="47.6640625" style="56" customWidth="1"/>
    <col min="9734" max="9734" width="18.77734375" style="56" customWidth="1"/>
    <col min="9735" max="9735" width="6" style="56" customWidth="1"/>
    <col min="9736" max="9736" width="15" style="56" customWidth="1"/>
    <col min="9737" max="9737" width="35" style="56" customWidth="1"/>
    <col min="9738" max="9738" width="24.77734375" style="56" customWidth="1"/>
    <col min="9739" max="9739" width="16.88671875" style="56" customWidth="1"/>
    <col min="9740" max="9745" width="11" style="56" customWidth="1"/>
    <col min="9746" max="9986" width="8.88671875" style="56"/>
    <col min="9987" max="9987" width="23.5546875" style="56" customWidth="1"/>
    <col min="9988" max="9988" width="19.5546875" style="56" customWidth="1"/>
    <col min="9989" max="9989" width="47.6640625" style="56" customWidth="1"/>
    <col min="9990" max="9990" width="18.77734375" style="56" customWidth="1"/>
    <col min="9991" max="9991" width="6" style="56" customWidth="1"/>
    <col min="9992" max="9992" width="15" style="56" customWidth="1"/>
    <col min="9993" max="9993" width="35" style="56" customWidth="1"/>
    <col min="9994" max="9994" width="24.77734375" style="56" customWidth="1"/>
    <col min="9995" max="9995" width="16.88671875" style="56" customWidth="1"/>
    <col min="9996" max="10001" width="11" style="56" customWidth="1"/>
    <col min="10002" max="10242" width="8.88671875" style="56"/>
    <col min="10243" max="10243" width="23.5546875" style="56" customWidth="1"/>
    <col min="10244" max="10244" width="19.5546875" style="56" customWidth="1"/>
    <col min="10245" max="10245" width="47.6640625" style="56" customWidth="1"/>
    <col min="10246" max="10246" width="18.77734375" style="56" customWidth="1"/>
    <col min="10247" max="10247" width="6" style="56" customWidth="1"/>
    <col min="10248" max="10248" width="15" style="56" customWidth="1"/>
    <col min="10249" max="10249" width="35" style="56" customWidth="1"/>
    <col min="10250" max="10250" width="24.77734375" style="56" customWidth="1"/>
    <col min="10251" max="10251" width="16.88671875" style="56" customWidth="1"/>
    <col min="10252" max="10257" width="11" style="56" customWidth="1"/>
    <col min="10258" max="10498" width="8.88671875" style="56"/>
    <col min="10499" max="10499" width="23.5546875" style="56" customWidth="1"/>
    <col min="10500" max="10500" width="19.5546875" style="56" customWidth="1"/>
    <col min="10501" max="10501" width="47.6640625" style="56" customWidth="1"/>
    <col min="10502" max="10502" width="18.77734375" style="56" customWidth="1"/>
    <col min="10503" max="10503" width="6" style="56" customWidth="1"/>
    <col min="10504" max="10504" width="15" style="56" customWidth="1"/>
    <col min="10505" max="10505" width="35" style="56" customWidth="1"/>
    <col min="10506" max="10506" width="24.77734375" style="56" customWidth="1"/>
    <col min="10507" max="10507" width="16.88671875" style="56" customWidth="1"/>
    <col min="10508" max="10513" width="11" style="56" customWidth="1"/>
    <col min="10514" max="10754" width="8.88671875" style="56"/>
    <col min="10755" max="10755" width="23.5546875" style="56" customWidth="1"/>
    <col min="10756" max="10756" width="19.5546875" style="56" customWidth="1"/>
    <col min="10757" max="10757" width="47.6640625" style="56" customWidth="1"/>
    <col min="10758" max="10758" width="18.77734375" style="56" customWidth="1"/>
    <col min="10759" max="10759" width="6" style="56" customWidth="1"/>
    <col min="10760" max="10760" width="15" style="56" customWidth="1"/>
    <col min="10761" max="10761" width="35" style="56" customWidth="1"/>
    <col min="10762" max="10762" width="24.77734375" style="56" customWidth="1"/>
    <col min="10763" max="10763" width="16.88671875" style="56" customWidth="1"/>
    <col min="10764" max="10769" width="11" style="56" customWidth="1"/>
    <col min="10770" max="11010" width="8.88671875" style="56"/>
    <col min="11011" max="11011" width="23.5546875" style="56" customWidth="1"/>
    <col min="11012" max="11012" width="19.5546875" style="56" customWidth="1"/>
    <col min="11013" max="11013" width="47.6640625" style="56" customWidth="1"/>
    <col min="11014" max="11014" width="18.77734375" style="56" customWidth="1"/>
    <col min="11015" max="11015" width="6" style="56" customWidth="1"/>
    <col min="11016" max="11016" width="15" style="56" customWidth="1"/>
    <col min="11017" max="11017" width="35" style="56" customWidth="1"/>
    <col min="11018" max="11018" width="24.77734375" style="56" customWidth="1"/>
    <col min="11019" max="11019" width="16.88671875" style="56" customWidth="1"/>
    <col min="11020" max="11025" width="11" style="56" customWidth="1"/>
    <col min="11026" max="11266" width="8.88671875" style="56"/>
    <col min="11267" max="11267" width="23.5546875" style="56" customWidth="1"/>
    <col min="11268" max="11268" width="19.5546875" style="56" customWidth="1"/>
    <col min="11269" max="11269" width="47.6640625" style="56" customWidth="1"/>
    <col min="11270" max="11270" width="18.77734375" style="56" customWidth="1"/>
    <col min="11271" max="11271" width="6" style="56" customWidth="1"/>
    <col min="11272" max="11272" width="15" style="56" customWidth="1"/>
    <col min="11273" max="11273" width="35" style="56" customWidth="1"/>
    <col min="11274" max="11274" width="24.77734375" style="56" customWidth="1"/>
    <col min="11275" max="11275" width="16.88671875" style="56" customWidth="1"/>
    <col min="11276" max="11281" width="11" style="56" customWidth="1"/>
    <col min="11282" max="11522" width="8.88671875" style="56"/>
    <col min="11523" max="11523" width="23.5546875" style="56" customWidth="1"/>
    <col min="11524" max="11524" width="19.5546875" style="56" customWidth="1"/>
    <col min="11525" max="11525" width="47.6640625" style="56" customWidth="1"/>
    <col min="11526" max="11526" width="18.77734375" style="56" customWidth="1"/>
    <col min="11527" max="11527" width="6" style="56" customWidth="1"/>
    <col min="11528" max="11528" width="15" style="56" customWidth="1"/>
    <col min="11529" max="11529" width="35" style="56" customWidth="1"/>
    <col min="11530" max="11530" width="24.77734375" style="56" customWidth="1"/>
    <col min="11531" max="11531" width="16.88671875" style="56" customWidth="1"/>
    <col min="11532" max="11537" width="11" style="56" customWidth="1"/>
    <col min="11538" max="11778" width="8.88671875" style="56"/>
    <col min="11779" max="11779" width="23.5546875" style="56" customWidth="1"/>
    <col min="11780" max="11780" width="19.5546875" style="56" customWidth="1"/>
    <col min="11781" max="11781" width="47.6640625" style="56" customWidth="1"/>
    <col min="11782" max="11782" width="18.77734375" style="56" customWidth="1"/>
    <col min="11783" max="11783" width="6" style="56" customWidth="1"/>
    <col min="11784" max="11784" width="15" style="56" customWidth="1"/>
    <col min="11785" max="11785" width="35" style="56" customWidth="1"/>
    <col min="11786" max="11786" width="24.77734375" style="56" customWidth="1"/>
    <col min="11787" max="11787" width="16.88671875" style="56" customWidth="1"/>
    <col min="11788" max="11793" width="11" style="56" customWidth="1"/>
    <col min="11794" max="12034" width="8.88671875" style="56"/>
    <col min="12035" max="12035" width="23.5546875" style="56" customWidth="1"/>
    <col min="12036" max="12036" width="19.5546875" style="56" customWidth="1"/>
    <col min="12037" max="12037" width="47.6640625" style="56" customWidth="1"/>
    <col min="12038" max="12038" width="18.77734375" style="56" customWidth="1"/>
    <col min="12039" max="12039" width="6" style="56" customWidth="1"/>
    <col min="12040" max="12040" width="15" style="56" customWidth="1"/>
    <col min="12041" max="12041" width="35" style="56" customWidth="1"/>
    <col min="12042" max="12042" width="24.77734375" style="56" customWidth="1"/>
    <col min="12043" max="12043" width="16.88671875" style="56" customWidth="1"/>
    <col min="12044" max="12049" width="11" style="56" customWidth="1"/>
    <col min="12050" max="12290" width="8.88671875" style="56"/>
    <col min="12291" max="12291" width="23.5546875" style="56" customWidth="1"/>
    <col min="12292" max="12292" width="19.5546875" style="56" customWidth="1"/>
    <col min="12293" max="12293" width="47.6640625" style="56" customWidth="1"/>
    <col min="12294" max="12294" width="18.77734375" style="56" customWidth="1"/>
    <col min="12295" max="12295" width="6" style="56" customWidth="1"/>
    <col min="12296" max="12296" width="15" style="56" customWidth="1"/>
    <col min="12297" max="12297" width="35" style="56" customWidth="1"/>
    <col min="12298" max="12298" width="24.77734375" style="56" customWidth="1"/>
    <col min="12299" max="12299" width="16.88671875" style="56" customWidth="1"/>
    <col min="12300" max="12305" width="11" style="56" customWidth="1"/>
    <col min="12306" max="12546" width="8.88671875" style="56"/>
    <col min="12547" max="12547" width="23.5546875" style="56" customWidth="1"/>
    <col min="12548" max="12548" width="19.5546875" style="56" customWidth="1"/>
    <col min="12549" max="12549" width="47.6640625" style="56" customWidth="1"/>
    <col min="12550" max="12550" width="18.77734375" style="56" customWidth="1"/>
    <col min="12551" max="12551" width="6" style="56" customWidth="1"/>
    <col min="12552" max="12552" width="15" style="56" customWidth="1"/>
    <col min="12553" max="12553" width="35" style="56" customWidth="1"/>
    <col min="12554" max="12554" width="24.77734375" style="56" customWidth="1"/>
    <col min="12555" max="12555" width="16.88671875" style="56" customWidth="1"/>
    <col min="12556" max="12561" width="11" style="56" customWidth="1"/>
    <col min="12562" max="12802" width="8.88671875" style="56"/>
    <col min="12803" max="12803" width="23.5546875" style="56" customWidth="1"/>
    <col min="12804" max="12804" width="19.5546875" style="56" customWidth="1"/>
    <col min="12805" max="12805" width="47.6640625" style="56" customWidth="1"/>
    <col min="12806" max="12806" width="18.77734375" style="56" customWidth="1"/>
    <col min="12807" max="12807" width="6" style="56" customWidth="1"/>
    <col min="12808" max="12808" width="15" style="56" customWidth="1"/>
    <col min="12809" max="12809" width="35" style="56" customWidth="1"/>
    <col min="12810" max="12810" width="24.77734375" style="56" customWidth="1"/>
    <col min="12811" max="12811" width="16.88671875" style="56" customWidth="1"/>
    <col min="12812" max="12817" width="11" style="56" customWidth="1"/>
    <col min="12818" max="13058" width="8.88671875" style="56"/>
    <col min="13059" max="13059" width="23.5546875" style="56" customWidth="1"/>
    <col min="13060" max="13060" width="19.5546875" style="56" customWidth="1"/>
    <col min="13061" max="13061" width="47.6640625" style="56" customWidth="1"/>
    <col min="13062" max="13062" width="18.77734375" style="56" customWidth="1"/>
    <col min="13063" max="13063" width="6" style="56" customWidth="1"/>
    <col min="13064" max="13064" width="15" style="56" customWidth="1"/>
    <col min="13065" max="13065" width="35" style="56" customWidth="1"/>
    <col min="13066" max="13066" width="24.77734375" style="56" customWidth="1"/>
    <col min="13067" max="13067" width="16.88671875" style="56" customWidth="1"/>
    <col min="13068" max="13073" width="11" style="56" customWidth="1"/>
    <col min="13074" max="13314" width="8.88671875" style="56"/>
    <col min="13315" max="13315" width="23.5546875" style="56" customWidth="1"/>
    <col min="13316" max="13316" width="19.5546875" style="56" customWidth="1"/>
    <col min="13317" max="13317" width="47.6640625" style="56" customWidth="1"/>
    <col min="13318" max="13318" width="18.77734375" style="56" customWidth="1"/>
    <col min="13319" max="13319" width="6" style="56" customWidth="1"/>
    <col min="13320" max="13320" width="15" style="56" customWidth="1"/>
    <col min="13321" max="13321" width="35" style="56" customWidth="1"/>
    <col min="13322" max="13322" width="24.77734375" style="56" customWidth="1"/>
    <col min="13323" max="13323" width="16.88671875" style="56" customWidth="1"/>
    <col min="13324" max="13329" width="11" style="56" customWidth="1"/>
    <col min="13330" max="13570" width="8.88671875" style="56"/>
    <col min="13571" max="13571" width="23.5546875" style="56" customWidth="1"/>
    <col min="13572" max="13572" width="19.5546875" style="56" customWidth="1"/>
    <col min="13573" max="13573" width="47.6640625" style="56" customWidth="1"/>
    <col min="13574" max="13574" width="18.77734375" style="56" customWidth="1"/>
    <col min="13575" max="13575" width="6" style="56" customWidth="1"/>
    <col min="13576" max="13576" width="15" style="56" customWidth="1"/>
    <col min="13577" max="13577" width="35" style="56" customWidth="1"/>
    <col min="13578" max="13578" width="24.77734375" style="56" customWidth="1"/>
    <col min="13579" max="13579" width="16.88671875" style="56" customWidth="1"/>
    <col min="13580" max="13585" width="11" style="56" customWidth="1"/>
    <col min="13586" max="13826" width="8.88671875" style="56"/>
    <col min="13827" max="13827" width="23.5546875" style="56" customWidth="1"/>
    <col min="13828" max="13828" width="19.5546875" style="56" customWidth="1"/>
    <col min="13829" max="13829" width="47.6640625" style="56" customWidth="1"/>
    <col min="13830" max="13830" width="18.77734375" style="56" customWidth="1"/>
    <col min="13831" max="13831" width="6" style="56" customWidth="1"/>
    <col min="13832" max="13832" width="15" style="56" customWidth="1"/>
    <col min="13833" max="13833" width="35" style="56" customWidth="1"/>
    <col min="13834" max="13834" width="24.77734375" style="56" customWidth="1"/>
    <col min="13835" max="13835" width="16.88671875" style="56" customWidth="1"/>
    <col min="13836" max="13841" width="11" style="56" customWidth="1"/>
    <col min="13842" max="14082" width="8.88671875" style="56"/>
    <col min="14083" max="14083" width="23.5546875" style="56" customWidth="1"/>
    <col min="14084" max="14084" width="19.5546875" style="56" customWidth="1"/>
    <col min="14085" max="14085" width="47.6640625" style="56" customWidth="1"/>
    <col min="14086" max="14086" width="18.77734375" style="56" customWidth="1"/>
    <col min="14087" max="14087" width="6" style="56" customWidth="1"/>
    <col min="14088" max="14088" width="15" style="56" customWidth="1"/>
    <col min="14089" max="14089" width="35" style="56" customWidth="1"/>
    <col min="14090" max="14090" width="24.77734375" style="56" customWidth="1"/>
    <col min="14091" max="14091" width="16.88671875" style="56" customWidth="1"/>
    <col min="14092" max="14097" width="11" style="56" customWidth="1"/>
    <col min="14098" max="14338" width="8.88671875" style="56"/>
    <col min="14339" max="14339" width="23.5546875" style="56" customWidth="1"/>
    <col min="14340" max="14340" width="19.5546875" style="56" customWidth="1"/>
    <col min="14341" max="14341" width="47.6640625" style="56" customWidth="1"/>
    <col min="14342" max="14342" width="18.77734375" style="56" customWidth="1"/>
    <col min="14343" max="14343" width="6" style="56" customWidth="1"/>
    <col min="14344" max="14344" width="15" style="56" customWidth="1"/>
    <col min="14345" max="14345" width="35" style="56" customWidth="1"/>
    <col min="14346" max="14346" width="24.77734375" style="56" customWidth="1"/>
    <col min="14347" max="14347" width="16.88671875" style="56" customWidth="1"/>
    <col min="14348" max="14353" width="11" style="56" customWidth="1"/>
    <col min="14354" max="14594" width="8.88671875" style="56"/>
    <col min="14595" max="14595" width="23.5546875" style="56" customWidth="1"/>
    <col min="14596" max="14596" width="19.5546875" style="56" customWidth="1"/>
    <col min="14597" max="14597" width="47.6640625" style="56" customWidth="1"/>
    <col min="14598" max="14598" width="18.77734375" style="56" customWidth="1"/>
    <col min="14599" max="14599" width="6" style="56" customWidth="1"/>
    <col min="14600" max="14600" width="15" style="56" customWidth="1"/>
    <col min="14601" max="14601" width="35" style="56" customWidth="1"/>
    <col min="14602" max="14602" width="24.77734375" style="56" customWidth="1"/>
    <col min="14603" max="14603" width="16.88671875" style="56" customWidth="1"/>
    <col min="14604" max="14609" width="11" style="56" customWidth="1"/>
    <col min="14610" max="14850" width="8.88671875" style="56"/>
    <col min="14851" max="14851" width="23.5546875" style="56" customWidth="1"/>
    <col min="14852" max="14852" width="19.5546875" style="56" customWidth="1"/>
    <col min="14853" max="14853" width="47.6640625" style="56" customWidth="1"/>
    <col min="14854" max="14854" width="18.77734375" style="56" customWidth="1"/>
    <col min="14855" max="14855" width="6" style="56" customWidth="1"/>
    <col min="14856" max="14856" width="15" style="56" customWidth="1"/>
    <col min="14857" max="14857" width="35" style="56" customWidth="1"/>
    <col min="14858" max="14858" width="24.77734375" style="56" customWidth="1"/>
    <col min="14859" max="14859" width="16.88671875" style="56" customWidth="1"/>
    <col min="14860" max="14865" width="11" style="56" customWidth="1"/>
    <col min="14866" max="15106" width="8.88671875" style="56"/>
    <col min="15107" max="15107" width="23.5546875" style="56" customWidth="1"/>
    <col min="15108" max="15108" width="19.5546875" style="56" customWidth="1"/>
    <col min="15109" max="15109" width="47.6640625" style="56" customWidth="1"/>
    <col min="15110" max="15110" width="18.77734375" style="56" customWidth="1"/>
    <col min="15111" max="15111" width="6" style="56" customWidth="1"/>
    <col min="15112" max="15112" width="15" style="56" customWidth="1"/>
    <col min="15113" max="15113" width="35" style="56" customWidth="1"/>
    <col min="15114" max="15114" width="24.77734375" style="56" customWidth="1"/>
    <col min="15115" max="15115" width="16.88671875" style="56" customWidth="1"/>
    <col min="15116" max="15121" width="11" style="56" customWidth="1"/>
    <col min="15122" max="15362" width="8.88671875" style="56"/>
    <col min="15363" max="15363" width="23.5546875" style="56" customWidth="1"/>
    <col min="15364" max="15364" width="19.5546875" style="56" customWidth="1"/>
    <col min="15365" max="15365" width="47.6640625" style="56" customWidth="1"/>
    <col min="15366" max="15366" width="18.77734375" style="56" customWidth="1"/>
    <col min="15367" max="15367" width="6" style="56" customWidth="1"/>
    <col min="15368" max="15368" width="15" style="56" customWidth="1"/>
    <col min="15369" max="15369" width="35" style="56" customWidth="1"/>
    <col min="15370" max="15370" width="24.77734375" style="56" customWidth="1"/>
    <col min="15371" max="15371" width="16.88671875" style="56" customWidth="1"/>
    <col min="15372" max="15377" width="11" style="56" customWidth="1"/>
    <col min="15378" max="15618" width="8.88671875" style="56"/>
    <col min="15619" max="15619" width="23.5546875" style="56" customWidth="1"/>
    <col min="15620" max="15620" width="19.5546875" style="56" customWidth="1"/>
    <col min="15621" max="15621" width="47.6640625" style="56" customWidth="1"/>
    <col min="15622" max="15622" width="18.77734375" style="56" customWidth="1"/>
    <col min="15623" max="15623" width="6" style="56" customWidth="1"/>
    <col min="15624" max="15624" width="15" style="56" customWidth="1"/>
    <col min="15625" max="15625" width="35" style="56" customWidth="1"/>
    <col min="15626" max="15626" width="24.77734375" style="56" customWidth="1"/>
    <col min="15627" max="15627" width="16.88671875" style="56" customWidth="1"/>
    <col min="15628" max="15633" width="11" style="56" customWidth="1"/>
    <col min="15634" max="15874" width="8.88671875" style="56"/>
    <col min="15875" max="15875" width="23.5546875" style="56" customWidth="1"/>
    <col min="15876" max="15876" width="19.5546875" style="56" customWidth="1"/>
    <col min="15877" max="15877" width="47.6640625" style="56" customWidth="1"/>
    <col min="15878" max="15878" width="18.77734375" style="56" customWidth="1"/>
    <col min="15879" max="15879" width="6" style="56" customWidth="1"/>
    <col min="15880" max="15880" width="15" style="56" customWidth="1"/>
    <col min="15881" max="15881" width="35" style="56" customWidth="1"/>
    <col min="15882" max="15882" width="24.77734375" style="56" customWidth="1"/>
    <col min="15883" max="15883" width="16.88671875" style="56" customWidth="1"/>
    <col min="15884" max="15889" width="11" style="56" customWidth="1"/>
    <col min="15890" max="16130" width="8.88671875" style="56"/>
    <col min="16131" max="16131" width="23.5546875" style="56" customWidth="1"/>
    <col min="16132" max="16132" width="19.5546875" style="56" customWidth="1"/>
    <col min="16133" max="16133" width="47.6640625" style="56" customWidth="1"/>
    <col min="16134" max="16134" width="18.77734375" style="56" customWidth="1"/>
    <col min="16135" max="16135" width="6" style="56" customWidth="1"/>
    <col min="16136" max="16136" width="15" style="56" customWidth="1"/>
    <col min="16137" max="16137" width="35" style="56" customWidth="1"/>
    <col min="16138" max="16138" width="24.77734375" style="56" customWidth="1"/>
    <col min="16139" max="16139" width="16.88671875" style="56" customWidth="1"/>
    <col min="16140" max="16145" width="11" style="56" customWidth="1"/>
    <col min="16146" max="16384" width="8.88671875" style="56"/>
  </cols>
  <sheetData>
    <row r="1" spans="1:17" ht="27" customHeight="1" thickTop="1" thickBot="1">
      <c r="A1" s="552" t="s">
        <v>81</v>
      </c>
      <c r="B1" s="553"/>
      <c r="C1" s="553"/>
      <c r="D1" s="553"/>
      <c r="E1" s="553"/>
      <c r="F1" s="553"/>
      <c r="G1" s="553"/>
      <c r="H1" s="553"/>
      <c r="I1" s="553"/>
      <c r="J1" s="553"/>
      <c r="K1" s="553"/>
      <c r="L1" s="553"/>
      <c r="M1" s="553"/>
      <c r="N1" s="553"/>
      <c r="O1" s="553"/>
      <c r="P1" s="553"/>
      <c r="Q1" s="554"/>
    </row>
    <row r="2" spans="1:17" ht="16.5" customHeight="1" thickTop="1">
      <c r="A2" s="555" t="s">
        <v>82</v>
      </c>
      <c r="B2" s="556"/>
      <c r="C2" s="556"/>
      <c r="D2" s="559" t="s">
        <v>83</v>
      </c>
      <c r="E2" s="560"/>
      <c r="F2" s="560"/>
      <c r="G2" s="561"/>
      <c r="H2" s="565" t="s">
        <v>84</v>
      </c>
      <c r="I2" s="565"/>
      <c r="J2" s="565"/>
      <c r="K2" s="565"/>
      <c r="L2" s="565"/>
      <c r="M2" s="565"/>
      <c r="N2" s="565"/>
      <c r="O2" s="565"/>
      <c r="P2" s="565"/>
      <c r="Q2" s="566"/>
    </row>
    <row r="3" spans="1:17" ht="16.5" customHeight="1" thickBot="1">
      <c r="A3" s="557"/>
      <c r="B3" s="558"/>
      <c r="C3" s="558"/>
      <c r="D3" s="562"/>
      <c r="E3" s="563"/>
      <c r="F3" s="563"/>
      <c r="G3" s="564"/>
      <c r="H3" s="567"/>
      <c r="I3" s="567"/>
      <c r="J3" s="567"/>
      <c r="K3" s="567"/>
      <c r="L3" s="567"/>
      <c r="M3" s="567"/>
      <c r="N3" s="567"/>
      <c r="O3" s="567"/>
      <c r="P3" s="567"/>
      <c r="Q3" s="568"/>
    </row>
    <row r="4" spans="1:17" ht="26.25" customHeight="1" thickTop="1" thickBot="1">
      <c r="A4" s="347" t="s">
        <v>132</v>
      </c>
      <c r="B4" s="569">
        <f ca="1">TODAY()</f>
        <v>44302</v>
      </c>
      <c r="C4" s="570"/>
      <c r="D4" s="103"/>
      <c r="E4" s="104"/>
      <c r="F4" s="104"/>
      <c r="G4" s="105"/>
      <c r="H4" s="585" t="s">
        <v>239</v>
      </c>
      <c r="I4" s="586"/>
      <c r="J4" s="298" t="s">
        <v>241</v>
      </c>
      <c r="K4" s="299" t="s">
        <v>242</v>
      </c>
      <c r="L4" s="299" t="s">
        <v>243</v>
      </c>
      <c r="M4" s="299" t="s">
        <v>244</v>
      </c>
      <c r="N4" s="299" t="s">
        <v>245</v>
      </c>
      <c r="O4" s="299" t="s">
        <v>246</v>
      </c>
      <c r="P4" s="299" t="s">
        <v>248</v>
      </c>
      <c r="Q4" s="300" t="s">
        <v>247</v>
      </c>
    </row>
    <row r="5" spans="1:17" ht="17.25" customHeight="1" thickTop="1">
      <c r="A5" s="348" t="s">
        <v>85</v>
      </c>
      <c r="B5" s="349" t="s">
        <v>86</v>
      </c>
      <c r="C5" s="350"/>
      <c r="D5" s="103"/>
      <c r="E5" s="104"/>
      <c r="F5" s="104"/>
      <c r="G5" s="105"/>
      <c r="H5" s="587" t="s">
        <v>324</v>
      </c>
      <c r="I5" s="588"/>
      <c r="J5" s="301"/>
      <c r="K5" s="301"/>
      <c r="L5" s="301"/>
      <c r="M5" s="301"/>
      <c r="N5" s="301"/>
      <c r="O5" s="301"/>
      <c r="P5" s="301"/>
      <c r="Q5" s="302"/>
    </row>
    <row r="6" spans="1:17" ht="19.5" customHeight="1">
      <c r="A6" s="348" t="s">
        <v>341</v>
      </c>
      <c r="B6" s="349" t="s">
        <v>379</v>
      </c>
      <c r="C6" s="350"/>
      <c r="D6" s="106"/>
      <c r="E6" s="104"/>
      <c r="F6" s="104"/>
      <c r="G6" s="105"/>
      <c r="H6" s="589" t="s">
        <v>375</v>
      </c>
      <c r="I6" s="590"/>
      <c r="J6" s="303"/>
      <c r="K6" s="303"/>
      <c r="L6" s="303"/>
      <c r="M6" s="303"/>
      <c r="N6" s="303"/>
      <c r="O6" s="303"/>
      <c r="P6" s="303"/>
      <c r="Q6" s="304"/>
    </row>
    <row r="7" spans="1:17" ht="19.5" customHeight="1">
      <c r="A7" s="348" t="s">
        <v>87</v>
      </c>
      <c r="B7" s="349" t="s">
        <v>381</v>
      </c>
      <c r="C7" s="350"/>
      <c r="D7" s="106"/>
      <c r="E7" s="104"/>
      <c r="F7" s="104"/>
      <c r="G7" s="105"/>
      <c r="H7" s="589" t="s">
        <v>376</v>
      </c>
      <c r="I7" s="590"/>
      <c r="J7" s="303"/>
      <c r="K7" s="303"/>
      <c r="L7" s="303"/>
      <c r="M7" s="303"/>
      <c r="N7" s="303"/>
      <c r="O7" s="303"/>
      <c r="P7" s="303"/>
      <c r="Q7" s="304"/>
    </row>
    <row r="8" spans="1:17" ht="19.5" customHeight="1">
      <c r="A8" s="348" t="s">
        <v>88</v>
      </c>
      <c r="B8" s="351" t="s">
        <v>382</v>
      </c>
      <c r="C8" s="350"/>
      <c r="D8" s="106"/>
      <c r="E8" s="104"/>
      <c r="F8" s="104"/>
      <c r="G8" s="105"/>
      <c r="H8" s="589" t="s">
        <v>377</v>
      </c>
      <c r="I8" s="590"/>
      <c r="J8" s="303"/>
      <c r="K8" s="303"/>
      <c r="L8" s="303"/>
      <c r="M8" s="303"/>
      <c r="N8" s="303"/>
      <c r="O8" s="303"/>
      <c r="P8" s="303"/>
      <c r="Q8" s="304"/>
    </row>
    <row r="9" spans="1:17" ht="19.5" customHeight="1">
      <c r="A9" s="348" t="s">
        <v>89</v>
      </c>
      <c r="B9" s="349" t="s">
        <v>383</v>
      </c>
      <c r="C9" s="350"/>
      <c r="D9" s="106"/>
      <c r="E9" s="104"/>
      <c r="F9" s="104"/>
      <c r="G9" s="105"/>
      <c r="H9" s="589"/>
      <c r="I9" s="590"/>
      <c r="J9" s="303"/>
      <c r="K9" s="303"/>
      <c r="L9" s="303"/>
      <c r="M9" s="303"/>
      <c r="N9" s="303"/>
      <c r="O9" s="303"/>
      <c r="P9" s="303"/>
      <c r="Q9" s="304"/>
    </row>
    <row r="10" spans="1:17" ht="19.5" customHeight="1">
      <c r="A10" s="348" t="s">
        <v>90</v>
      </c>
      <c r="B10" s="352" t="s">
        <v>384</v>
      </c>
      <c r="C10" s="350"/>
      <c r="D10" s="106"/>
      <c r="E10" s="104"/>
      <c r="F10" s="104"/>
      <c r="G10" s="105"/>
      <c r="H10" s="634"/>
      <c r="I10" s="635"/>
      <c r="J10" s="303"/>
      <c r="K10" s="303"/>
      <c r="L10" s="303"/>
      <c r="M10" s="303"/>
      <c r="N10" s="303"/>
      <c r="O10" s="303"/>
      <c r="P10" s="303"/>
      <c r="Q10" s="304"/>
    </row>
    <row r="11" spans="1:17" ht="19.5" customHeight="1">
      <c r="A11" s="348" t="s">
        <v>91</v>
      </c>
      <c r="B11" s="349" t="s">
        <v>328</v>
      </c>
      <c r="C11" s="350"/>
      <c r="D11" s="106"/>
      <c r="E11" s="104"/>
      <c r="F11" s="104"/>
      <c r="G11" s="105"/>
      <c r="H11" s="589"/>
      <c r="I11" s="590"/>
      <c r="J11" s="303"/>
      <c r="K11" s="303"/>
      <c r="L11" s="303"/>
      <c r="M11" s="303"/>
      <c r="N11" s="303"/>
      <c r="O11" s="303"/>
      <c r="P11" s="303"/>
      <c r="Q11" s="304"/>
    </row>
    <row r="12" spans="1:17" ht="19.5" customHeight="1">
      <c r="A12" s="348" t="s">
        <v>92</v>
      </c>
      <c r="B12" s="349" t="s">
        <v>329</v>
      </c>
      <c r="C12" s="350"/>
      <c r="D12" s="107"/>
      <c r="E12" s="104"/>
      <c r="F12" s="104"/>
      <c r="G12" s="105"/>
      <c r="H12" s="636"/>
      <c r="I12" s="637"/>
      <c r="J12" s="303"/>
      <c r="K12" s="303"/>
      <c r="L12" s="303"/>
      <c r="M12" s="303"/>
      <c r="N12" s="303"/>
      <c r="O12" s="303"/>
      <c r="P12" s="303"/>
      <c r="Q12" s="304"/>
    </row>
    <row r="13" spans="1:17" ht="17.25" customHeight="1">
      <c r="A13" s="348" t="s">
        <v>93</v>
      </c>
      <c r="B13" s="353" t="s">
        <v>3</v>
      </c>
      <c r="C13" s="350"/>
      <c r="D13" s="107"/>
      <c r="E13" s="104"/>
      <c r="F13" s="104"/>
      <c r="G13" s="105"/>
      <c r="H13" s="636"/>
      <c r="I13" s="637"/>
      <c r="J13" s="303"/>
      <c r="K13" s="303"/>
      <c r="L13" s="303"/>
      <c r="M13" s="303"/>
      <c r="N13" s="303"/>
      <c r="O13" s="303"/>
      <c r="P13" s="303"/>
      <c r="Q13" s="304"/>
    </row>
    <row r="14" spans="1:17" ht="17.25" customHeight="1">
      <c r="A14" s="348" t="s">
        <v>370</v>
      </c>
      <c r="B14" s="354"/>
      <c r="C14" s="350"/>
      <c r="D14" s="107"/>
      <c r="E14" s="104"/>
      <c r="F14" s="104"/>
      <c r="G14" s="105"/>
      <c r="H14" s="636"/>
      <c r="I14" s="637"/>
      <c r="J14" s="303"/>
      <c r="K14" s="303"/>
      <c r="L14" s="303"/>
      <c r="M14" s="303"/>
      <c r="N14" s="303"/>
      <c r="O14" s="303"/>
      <c r="P14" s="303"/>
      <c r="Q14" s="304"/>
    </row>
    <row r="15" spans="1:17" ht="17.25" customHeight="1">
      <c r="A15" s="355" t="s">
        <v>94</v>
      </c>
      <c r="B15" s="356" t="s">
        <v>141</v>
      </c>
      <c r="C15" s="357" t="s">
        <v>136</v>
      </c>
      <c r="D15" s="109"/>
      <c r="E15" s="110"/>
      <c r="F15" s="110"/>
      <c r="G15" s="111"/>
      <c r="H15" s="636"/>
      <c r="I15" s="637"/>
      <c r="J15" s="303"/>
      <c r="K15" s="303"/>
      <c r="L15" s="303"/>
      <c r="M15" s="303"/>
      <c r="N15" s="303"/>
      <c r="O15" s="303"/>
      <c r="P15" s="303"/>
      <c r="Q15" s="304"/>
    </row>
    <row r="16" spans="1:17" ht="17.25" customHeight="1">
      <c r="A16" s="358"/>
      <c r="B16" s="356"/>
      <c r="C16" s="359" t="s">
        <v>139</v>
      </c>
      <c r="D16" s="112"/>
      <c r="E16" s="110"/>
      <c r="F16" s="110"/>
      <c r="G16" s="111"/>
      <c r="H16" s="636"/>
      <c r="I16" s="637"/>
      <c r="J16" s="303"/>
      <c r="K16" s="303"/>
      <c r="L16" s="303"/>
      <c r="M16" s="303"/>
      <c r="N16" s="303"/>
      <c r="O16" s="303"/>
      <c r="P16" s="303"/>
      <c r="Q16" s="304"/>
    </row>
    <row r="17" spans="1:17" ht="17.25" customHeight="1">
      <c r="A17" s="360"/>
      <c r="B17" s="361" t="s">
        <v>330</v>
      </c>
      <c r="C17" s="357" t="s">
        <v>137</v>
      </c>
      <c r="D17" s="109"/>
      <c r="E17" s="110"/>
      <c r="F17" s="110"/>
      <c r="G17" s="111"/>
      <c r="H17" s="636"/>
      <c r="I17" s="637"/>
      <c r="J17" s="303"/>
      <c r="K17" s="303"/>
      <c r="L17" s="303"/>
      <c r="M17" s="303"/>
      <c r="N17" s="303"/>
      <c r="O17" s="303"/>
      <c r="P17" s="303"/>
      <c r="Q17" s="304"/>
    </row>
    <row r="18" spans="1:17" ht="17.25" customHeight="1" thickBot="1">
      <c r="A18" s="360"/>
      <c r="B18" s="361"/>
      <c r="C18" s="362" t="s">
        <v>138</v>
      </c>
      <c r="D18" s="112"/>
      <c r="E18" s="110"/>
      <c r="F18" s="110"/>
      <c r="G18" s="111"/>
      <c r="H18" s="638"/>
      <c r="I18" s="639"/>
      <c r="J18" s="305"/>
      <c r="K18" s="305"/>
      <c r="L18" s="305"/>
      <c r="M18" s="305"/>
      <c r="N18" s="305"/>
      <c r="O18" s="305"/>
      <c r="P18" s="305"/>
      <c r="Q18" s="306"/>
    </row>
    <row r="19" spans="1:17" ht="17.25" customHeight="1" thickTop="1" thickBot="1">
      <c r="A19" s="360"/>
      <c r="B19" s="480" t="s">
        <v>460</v>
      </c>
      <c r="C19" s="481" t="s">
        <v>461</v>
      </c>
      <c r="D19" s="112"/>
      <c r="E19" s="110"/>
      <c r="F19" s="110"/>
      <c r="G19" s="111"/>
      <c r="H19" s="307" t="s">
        <v>240</v>
      </c>
      <c r="I19" s="308"/>
      <c r="J19" s="310"/>
      <c r="K19" s="310"/>
      <c r="L19" s="310"/>
      <c r="M19" s="310"/>
      <c r="N19" s="310"/>
      <c r="O19" s="310"/>
      <c r="P19" s="310"/>
      <c r="Q19" s="309"/>
    </row>
    <row r="20" spans="1:17" ht="17.25" customHeight="1">
      <c r="A20" s="360"/>
      <c r="B20" s="480"/>
      <c r="C20" s="482" t="s">
        <v>462</v>
      </c>
      <c r="D20" s="112"/>
      <c r="E20" s="110"/>
      <c r="F20" s="110"/>
      <c r="G20" s="111"/>
      <c r="I20" s="312"/>
      <c r="J20" s="312"/>
      <c r="K20" s="312"/>
      <c r="L20" s="312"/>
      <c r="M20" s="312"/>
      <c r="N20" s="312"/>
      <c r="O20" s="312"/>
      <c r="P20" s="312"/>
      <c r="Q20" s="313"/>
    </row>
    <row r="21" spans="1:17" ht="17.25" customHeight="1" thickBot="1">
      <c r="A21" s="360"/>
      <c r="B21" s="361"/>
      <c r="C21" s="363"/>
      <c r="D21" s="112"/>
      <c r="E21" s="110"/>
      <c r="F21" s="110"/>
      <c r="G21" s="111"/>
      <c r="H21" s="317" t="s">
        <v>249</v>
      </c>
      <c r="I21" s="312"/>
      <c r="J21" s="312"/>
      <c r="K21" s="312"/>
      <c r="L21" s="312"/>
      <c r="M21" s="312"/>
      <c r="N21" s="312"/>
      <c r="O21" s="312"/>
      <c r="P21" s="312"/>
      <c r="Q21" s="313"/>
    </row>
    <row r="22" spans="1:17" ht="16.5" customHeight="1" thickTop="1">
      <c r="A22" s="555" t="s">
        <v>95</v>
      </c>
      <c r="B22" s="556"/>
      <c r="C22" s="571"/>
      <c r="D22" s="113"/>
      <c r="E22" s="114"/>
      <c r="F22" s="115"/>
      <c r="G22" s="116"/>
      <c r="H22" s="311"/>
      <c r="I22" s="312"/>
      <c r="J22" s="312"/>
      <c r="K22" s="312"/>
      <c r="L22" s="312"/>
      <c r="M22" s="312"/>
      <c r="N22" s="312"/>
      <c r="O22" s="312"/>
      <c r="P22" s="312"/>
      <c r="Q22" s="313"/>
    </row>
    <row r="23" spans="1:17" ht="16.5" customHeight="1" thickBot="1">
      <c r="A23" s="557"/>
      <c r="B23" s="558"/>
      <c r="C23" s="572"/>
      <c r="D23" s="117"/>
      <c r="E23" s="118"/>
      <c r="F23" s="115"/>
      <c r="G23" s="116"/>
      <c r="H23" s="311"/>
      <c r="I23" s="312"/>
      <c r="J23" s="312"/>
      <c r="K23" s="312"/>
      <c r="L23" s="312"/>
      <c r="M23" s="312"/>
      <c r="N23" s="312"/>
      <c r="O23" s="312"/>
      <c r="P23" s="312"/>
      <c r="Q23" s="313"/>
    </row>
    <row r="24" spans="1:17" ht="16.5" customHeight="1" thickTop="1" thickBot="1">
      <c r="A24" s="375" t="s">
        <v>96</v>
      </c>
      <c r="B24" s="376" t="s">
        <v>97</v>
      </c>
      <c r="C24" s="377" t="s">
        <v>98</v>
      </c>
      <c r="D24" s="117"/>
      <c r="E24" s="118"/>
      <c r="F24" s="115"/>
      <c r="G24" s="116"/>
      <c r="H24" s="311"/>
      <c r="I24" s="312"/>
      <c r="J24" s="312"/>
      <c r="K24" s="312"/>
      <c r="L24" s="312"/>
      <c r="M24" s="312"/>
      <c r="N24" s="312"/>
      <c r="O24" s="312"/>
      <c r="P24" s="312"/>
      <c r="Q24" s="313"/>
    </row>
    <row r="25" spans="1:17" ht="16.5" customHeight="1" thickTop="1">
      <c r="A25" s="378" t="s">
        <v>99</v>
      </c>
      <c r="B25" s="379"/>
      <c r="C25" s="380"/>
      <c r="D25" s="103"/>
      <c r="E25" s="115"/>
      <c r="F25" s="115"/>
      <c r="G25" s="116"/>
      <c r="H25" s="311"/>
      <c r="I25" s="312"/>
      <c r="J25" s="312"/>
      <c r="K25" s="312"/>
      <c r="L25" s="312"/>
      <c r="M25" s="312"/>
      <c r="N25" s="312"/>
      <c r="O25" s="312"/>
      <c r="P25" s="312"/>
      <c r="Q25" s="313"/>
    </row>
    <row r="26" spans="1:17" ht="26.25" customHeight="1" thickBot="1">
      <c r="A26" s="381" t="s">
        <v>264</v>
      </c>
      <c r="B26" s="382" t="s">
        <v>100</v>
      </c>
      <c r="C26" s="383" t="s">
        <v>385</v>
      </c>
      <c r="D26" s="113"/>
      <c r="E26" s="104"/>
      <c r="F26" s="104"/>
      <c r="G26" s="105"/>
      <c r="H26" s="311"/>
      <c r="I26" s="312"/>
      <c r="J26" s="312"/>
      <c r="K26" s="312"/>
      <c r="L26" s="312"/>
      <c r="M26" s="312"/>
      <c r="N26" s="312"/>
      <c r="O26" s="312"/>
      <c r="P26" s="312"/>
      <c r="Q26" s="313"/>
    </row>
    <row r="27" spans="1:17" ht="15" customHeight="1" thickTop="1">
      <c r="A27" s="381" t="s">
        <v>265</v>
      </c>
      <c r="B27" s="382" t="s">
        <v>100</v>
      </c>
      <c r="C27" s="383" t="s">
        <v>266</v>
      </c>
      <c r="D27" s="579" t="s">
        <v>123</v>
      </c>
      <c r="E27" s="580"/>
      <c r="F27" s="580"/>
      <c r="G27" s="581"/>
      <c r="H27" s="311"/>
      <c r="I27" s="312"/>
      <c r="J27" s="312"/>
      <c r="K27" s="312"/>
      <c r="L27" s="312"/>
      <c r="M27" s="312"/>
      <c r="N27" s="312"/>
      <c r="O27" s="312"/>
      <c r="P27" s="312"/>
      <c r="Q27" s="313"/>
    </row>
    <row r="28" spans="1:17" ht="15" customHeight="1" thickBot="1">
      <c r="A28" s="384" t="s">
        <v>267</v>
      </c>
      <c r="B28" s="382" t="s">
        <v>100</v>
      </c>
      <c r="C28" s="383" t="s">
        <v>268</v>
      </c>
      <c r="D28" s="582"/>
      <c r="E28" s="583"/>
      <c r="F28" s="583"/>
      <c r="G28" s="584"/>
      <c r="H28" s="311"/>
      <c r="I28" s="312"/>
      <c r="J28" s="312"/>
      <c r="K28" s="312"/>
      <c r="L28" s="312"/>
      <c r="M28" s="312"/>
      <c r="N28" s="312"/>
      <c r="O28" s="312"/>
      <c r="P28" s="312"/>
      <c r="Q28" s="313"/>
    </row>
    <row r="29" spans="1:17" ht="15" customHeight="1" thickTop="1">
      <c r="A29" s="385" t="s">
        <v>316</v>
      </c>
      <c r="B29" s="244" t="s">
        <v>101</v>
      </c>
      <c r="C29" s="386"/>
      <c r="D29" s="119"/>
      <c r="E29" s="104"/>
      <c r="F29" s="104"/>
      <c r="G29" s="105"/>
      <c r="H29" s="311"/>
      <c r="I29" s="312"/>
      <c r="J29" s="312"/>
      <c r="K29" s="312"/>
      <c r="L29" s="312"/>
      <c r="M29" s="312"/>
      <c r="N29" s="312"/>
      <c r="O29" s="312"/>
      <c r="P29" s="312"/>
      <c r="Q29" s="313"/>
    </row>
    <row r="30" spans="1:17" ht="15.75" customHeight="1">
      <c r="A30" s="387"/>
      <c r="B30" s="388"/>
      <c r="C30" s="389"/>
      <c r="D30" s="119"/>
      <c r="E30" s="104"/>
      <c r="F30" s="104"/>
      <c r="G30" s="105"/>
      <c r="H30" s="311"/>
      <c r="I30" s="312"/>
      <c r="J30" s="312"/>
      <c r="K30" s="312"/>
      <c r="L30" s="312"/>
      <c r="M30" s="312"/>
      <c r="N30" s="312"/>
      <c r="O30" s="312"/>
      <c r="P30" s="312"/>
      <c r="Q30" s="313"/>
    </row>
    <row r="31" spans="1:17" ht="16.5" customHeight="1">
      <c r="A31" s="390" t="s">
        <v>102</v>
      </c>
      <c r="B31" s="391"/>
      <c r="C31" s="392"/>
      <c r="D31" s="119"/>
      <c r="E31" s="115"/>
      <c r="F31" s="115"/>
      <c r="G31" s="116"/>
      <c r="H31" s="311"/>
      <c r="I31" s="312"/>
      <c r="J31" s="312"/>
      <c r="K31" s="312"/>
      <c r="L31" s="312"/>
      <c r="M31" s="312"/>
      <c r="N31" s="312"/>
      <c r="O31" s="312"/>
      <c r="P31" s="312"/>
      <c r="Q31" s="313"/>
    </row>
    <row r="32" spans="1:17" ht="16.5" customHeight="1">
      <c r="A32" s="573" t="s">
        <v>103</v>
      </c>
      <c r="B32" s="575" t="s">
        <v>101</v>
      </c>
      <c r="C32" s="577" t="s">
        <v>269</v>
      </c>
      <c r="D32" s="103"/>
      <c r="E32" s="115"/>
      <c r="F32" s="120"/>
      <c r="G32" s="121"/>
      <c r="H32" s="311"/>
      <c r="I32" s="312"/>
      <c r="J32" s="312"/>
      <c r="K32" s="312"/>
      <c r="L32" s="312"/>
      <c r="M32" s="312"/>
      <c r="N32" s="312"/>
      <c r="O32" s="312"/>
      <c r="P32" s="312"/>
      <c r="Q32" s="313"/>
    </row>
    <row r="33" spans="1:17" ht="15" customHeight="1">
      <c r="A33" s="574"/>
      <c r="B33" s="576"/>
      <c r="C33" s="578"/>
      <c r="D33" s="107"/>
      <c r="E33" s="122"/>
      <c r="F33" s="123"/>
      <c r="G33" s="124"/>
      <c r="H33" s="311"/>
      <c r="I33" s="312"/>
      <c r="J33" s="312"/>
      <c r="K33" s="312"/>
      <c r="L33" s="312"/>
      <c r="M33" s="312"/>
      <c r="N33" s="312"/>
      <c r="O33" s="312"/>
      <c r="P33" s="312"/>
      <c r="Q33" s="313"/>
    </row>
    <row r="34" spans="1:17" ht="15" customHeight="1">
      <c r="A34" s="483" t="s">
        <v>387</v>
      </c>
      <c r="B34" s="473" t="s">
        <v>140</v>
      </c>
      <c r="C34" s="474" t="s">
        <v>389</v>
      </c>
      <c r="D34" s="107"/>
      <c r="E34" s="122"/>
      <c r="F34" s="123"/>
      <c r="G34" s="124"/>
      <c r="H34" s="311"/>
      <c r="I34" s="312"/>
      <c r="J34" s="312"/>
      <c r="K34" s="312"/>
      <c r="L34" s="312"/>
      <c r="M34" s="312"/>
      <c r="N34" s="312"/>
      <c r="O34" s="312"/>
      <c r="P34" s="312"/>
      <c r="Q34" s="313"/>
    </row>
    <row r="35" spans="1:17" ht="14.25" customHeight="1">
      <c r="A35" s="393" t="s">
        <v>388</v>
      </c>
      <c r="B35" s="394" t="s">
        <v>140</v>
      </c>
      <c r="C35" s="439" t="s">
        <v>390</v>
      </c>
      <c r="D35" s="107"/>
      <c r="E35" s="122"/>
      <c r="F35" s="123"/>
      <c r="G35" s="124"/>
      <c r="H35" s="311"/>
      <c r="I35" s="312"/>
      <c r="J35" s="312"/>
      <c r="K35" s="312"/>
      <c r="L35" s="312"/>
      <c r="M35" s="312"/>
      <c r="N35" s="312"/>
      <c r="O35" s="312"/>
      <c r="P35" s="312"/>
      <c r="Q35" s="313"/>
    </row>
    <row r="36" spans="1:17" ht="15" customHeight="1">
      <c r="A36" s="395" t="s">
        <v>104</v>
      </c>
      <c r="B36" s="396"/>
      <c r="C36" s="438"/>
      <c r="D36" s="125"/>
      <c r="E36" s="114"/>
      <c r="F36" s="126"/>
      <c r="G36" s="124"/>
      <c r="H36" s="311"/>
      <c r="I36" s="312"/>
      <c r="J36" s="312"/>
      <c r="K36" s="312"/>
      <c r="L36" s="312"/>
      <c r="M36" s="312"/>
      <c r="N36" s="312"/>
      <c r="O36" s="312"/>
      <c r="P36" s="312"/>
      <c r="Q36" s="313"/>
    </row>
    <row r="37" spans="1:17" ht="24.75" thickBot="1">
      <c r="A37" s="398" t="s">
        <v>270</v>
      </c>
      <c r="B37" s="399" t="s">
        <v>100</v>
      </c>
      <c r="C37" s="445" t="s">
        <v>332</v>
      </c>
      <c r="D37" s="125"/>
      <c r="E37" s="114"/>
      <c r="F37" s="126"/>
      <c r="G37" s="124"/>
      <c r="H37" s="314"/>
      <c r="I37" s="315"/>
      <c r="J37" s="315"/>
      <c r="K37" s="315"/>
      <c r="L37" s="315"/>
      <c r="M37" s="315"/>
      <c r="N37" s="315"/>
      <c r="O37" s="315"/>
      <c r="P37" s="315"/>
      <c r="Q37" s="316"/>
    </row>
    <row r="38" spans="1:17" ht="22.5" customHeight="1" thickTop="1" thickBot="1">
      <c r="A38" s="400" t="s">
        <v>271</v>
      </c>
      <c r="B38" s="243" t="s">
        <v>101</v>
      </c>
      <c r="C38" s="397" t="s">
        <v>272</v>
      </c>
      <c r="D38" s="127"/>
      <c r="E38" s="128"/>
      <c r="F38" s="129"/>
      <c r="G38" s="130"/>
      <c r="H38" s="131" t="s">
        <v>105</v>
      </c>
      <c r="I38" s="131"/>
      <c r="J38" s="131"/>
      <c r="K38" s="131"/>
      <c r="L38" s="131"/>
      <c r="M38" s="131"/>
      <c r="N38" s="131"/>
      <c r="O38" s="131"/>
      <c r="P38" s="131"/>
      <c r="Q38" s="132"/>
    </row>
    <row r="39" spans="1:17" ht="16.5" customHeight="1" thickTop="1" thickBot="1">
      <c r="A39" s="400" t="s">
        <v>273</v>
      </c>
      <c r="B39" s="243" t="s">
        <v>101</v>
      </c>
      <c r="C39" s="397" t="s">
        <v>274</v>
      </c>
      <c r="D39" s="632"/>
      <c r="E39" s="633"/>
      <c r="F39" s="633"/>
      <c r="G39" s="116"/>
      <c r="H39" s="133" t="s">
        <v>106</v>
      </c>
      <c r="I39" s="134"/>
      <c r="J39" s="134"/>
      <c r="K39" s="134" t="s">
        <v>107</v>
      </c>
      <c r="L39" s="135" t="s">
        <v>108</v>
      </c>
      <c r="M39" s="135" t="s">
        <v>109</v>
      </c>
      <c r="N39" s="136" t="s">
        <v>110</v>
      </c>
      <c r="O39" s="133"/>
      <c r="P39" s="133"/>
      <c r="Q39" s="137"/>
    </row>
    <row r="40" spans="1:17" ht="16.5" customHeight="1" thickTop="1">
      <c r="A40" s="400" t="s">
        <v>275</v>
      </c>
      <c r="B40" s="243" t="s">
        <v>101</v>
      </c>
      <c r="C40" s="397" t="s">
        <v>276</v>
      </c>
      <c r="D40" s="138"/>
      <c r="E40" s="139"/>
      <c r="F40" s="139"/>
      <c r="G40" s="116"/>
      <c r="H40" s="140" t="s">
        <v>263</v>
      </c>
      <c r="I40" s="141"/>
      <c r="J40" s="140"/>
      <c r="K40" s="142" t="s">
        <v>133</v>
      </c>
      <c r="L40" s="143" t="s">
        <v>111</v>
      </c>
      <c r="M40" s="143" t="s">
        <v>124</v>
      </c>
      <c r="N40" s="144" t="s">
        <v>112</v>
      </c>
      <c r="O40" s="145"/>
      <c r="P40" s="145"/>
      <c r="Q40" s="146"/>
    </row>
    <row r="41" spans="1:17" ht="24.75" customHeight="1">
      <c r="A41" s="400" t="s">
        <v>277</v>
      </c>
      <c r="B41" s="243" t="s">
        <v>101</v>
      </c>
      <c r="C41" s="397" t="s">
        <v>290</v>
      </c>
      <c r="D41" s="138"/>
      <c r="E41" s="139"/>
      <c r="F41" s="139"/>
      <c r="G41" s="116"/>
      <c r="H41" s="147" t="s">
        <v>134</v>
      </c>
      <c r="I41" s="148"/>
      <c r="J41" s="147"/>
      <c r="K41" s="149" t="s">
        <v>113</v>
      </c>
      <c r="L41" s="149" t="s">
        <v>135</v>
      </c>
      <c r="M41" s="150" t="s">
        <v>125</v>
      </c>
      <c r="N41" s="549" t="s">
        <v>237</v>
      </c>
      <c r="O41" s="550"/>
      <c r="P41" s="550"/>
      <c r="Q41" s="551"/>
    </row>
    <row r="42" spans="1:17" ht="18.75" customHeight="1">
      <c r="A42" s="401" t="s">
        <v>278</v>
      </c>
      <c r="B42" s="243" t="s">
        <v>101</v>
      </c>
      <c r="C42" s="397" t="s">
        <v>279</v>
      </c>
      <c r="D42" s="151"/>
      <c r="E42" s="152"/>
      <c r="F42" s="152"/>
      <c r="G42" s="130"/>
      <c r="H42" s="153" t="s">
        <v>114</v>
      </c>
      <c r="I42" s="154"/>
      <c r="J42" s="153"/>
      <c r="K42" s="155" t="s">
        <v>115</v>
      </c>
      <c r="L42" s="156" t="s">
        <v>116</v>
      </c>
      <c r="M42" s="156" t="s">
        <v>117</v>
      </c>
      <c r="N42" s="591" t="s">
        <v>126</v>
      </c>
      <c r="O42" s="592"/>
      <c r="P42" s="592"/>
      <c r="Q42" s="593"/>
    </row>
    <row r="43" spans="1:17" ht="17.25" customHeight="1">
      <c r="A43" s="400" t="s">
        <v>333</v>
      </c>
      <c r="B43" s="243" t="s">
        <v>101</v>
      </c>
      <c r="C43" s="397" t="s">
        <v>339</v>
      </c>
      <c r="D43" s="151"/>
      <c r="E43" s="152"/>
      <c r="F43" s="152"/>
      <c r="G43" s="130"/>
      <c r="H43" s="157" t="s">
        <v>183</v>
      </c>
      <c r="I43" s="148"/>
      <c r="J43" s="147"/>
      <c r="K43" s="158" t="s">
        <v>118</v>
      </c>
      <c r="L43" s="159" t="s">
        <v>319</v>
      </c>
      <c r="M43" s="160" t="s">
        <v>182</v>
      </c>
      <c r="N43" s="594" t="s">
        <v>126</v>
      </c>
      <c r="O43" s="595"/>
      <c r="P43" s="595"/>
      <c r="Q43" s="596"/>
    </row>
    <row r="44" spans="1:17" ht="16.5" customHeight="1">
      <c r="A44" s="400" t="s">
        <v>334</v>
      </c>
      <c r="B44" s="243" t="s">
        <v>101</v>
      </c>
      <c r="C44" s="397" t="s">
        <v>280</v>
      </c>
      <c r="D44" s="151"/>
      <c r="E44" s="152"/>
      <c r="F44" s="152"/>
      <c r="G44" s="130"/>
      <c r="H44" s="180"/>
      <c r="I44" s="180"/>
      <c r="J44" s="180"/>
      <c r="K44" s="183"/>
      <c r="L44" s="183"/>
      <c r="M44" s="183"/>
      <c r="N44" s="597"/>
      <c r="O44" s="597"/>
      <c r="P44" s="597"/>
      <c r="Q44" s="598"/>
    </row>
    <row r="45" spans="1:17" ht="16.5" customHeight="1">
      <c r="A45" s="401" t="s">
        <v>335</v>
      </c>
      <c r="B45" s="243" t="s">
        <v>140</v>
      </c>
      <c r="C45" s="397" t="s">
        <v>281</v>
      </c>
      <c r="D45" s="151"/>
      <c r="E45" s="152"/>
      <c r="F45" s="152"/>
      <c r="G45" s="130"/>
      <c r="H45" s="181"/>
      <c r="I45" s="161"/>
      <c r="J45" s="161"/>
      <c r="K45" s="182"/>
      <c r="L45" s="182"/>
      <c r="M45" s="184"/>
      <c r="N45" s="162"/>
      <c r="O45" s="162"/>
      <c r="P45" s="162"/>
      <c r="Q45" s="163"/>
    </row>
    <row r="46" spans="1:17" ht="16.5" customHeight="1">
      <c r="A46" s="401" t="s">
        <v>336</v>
      </c>
      <c r="B46" s="243" t="s">
        <v>101</v>
      </c>
      <c r="C46" s="397"/>
      <c r="D46" s="151"/>
      <c r="E46" s="152"/>
      <c r="F46" s="152"/>
      <c r="G46" s="130"/>
      <c r="H46" s="181"/>
      <c r="I46" s="161"/>
      <c r="J46" s="161"/>
      <c r="K46" s="182"/>
      <c r="L46" s="182"/>
      <c r="M46" s="184"/>
      <c r="N46" s="162"/>
      <c r="O46" s="162"/>
      <c r="P46" s="162"/>
      <c r="Q46" s="163"/>
    </row>
    <row r="47" spans="1:17" ht="16.5" customHeight="1">
      <c r="A47" s="401" t="s">
        <v>337</v>
      </c>
      <c r="B47" s="243" t="s">
        <v>101</v>
      </c>
      <c r="C47" s="397"/>
      <c r="D47" s="151"/>
      <c r="E47" s="152"/>
      <c r="F47" s="152"/>
      <c r="G47" s="130"/>
      <c r="H47" s="181"/>
      <c r="I47" s="161"/>
      <c r="J47" s="161"/>
      <c r="K47" s="182"/>
      <c r="L47" s="182"/>
      <c r="M47" s="184"/>
      <c r="N47" s="162"/>
      <c r="O47" s="162"/>
      <c r="P47" s="162"/>
      <c r="Q47" s="163"/>
    </row>
    <row r="48" spans="1:17" ht="16.5" customHeight="1">
      <c r="A48" s="401" t="s">
        <v>338</v>
      </c>
      <c r="B48" s="243" t="s">
        <v>101</v>
      </c>
      <c r="C48" s="397"/>
      <c r="D48" s="151"/>
      <c r="E48" s="152"/>
      <c r="F48" s="152"/>
      <c r="G48" s="130"/>
      <c r="H48" s="181"/>
      <c r="I48" s="161"/>
      <c r="J48" s="161"/>
      <c r="K48" s="182"/>
      <c r="L48" s="182"/>
      <c r="M48" s="184"/>
      <c r="N48" s="162"/>
      <c r="O48" s="162"/>
      <c r="P48" s="162"/>
      <c r="Q48" s="163"/>
    </row>
    <row r="49" spans="1:17" ht="16.5" customHeight="1">
      <c r="A49" s="401" t="s">
        <v>131</v>
      </c>
      <c r="B49" s="402" t="s">
        <v>282</v>
      </c>
      <c r="C49" s="397"/>
      <c r="D49" s="151"/>
      <c r="E49" s="152"/>
      <c r="F49" s="152"/>
      <c r="G49" s="130"/>
      <c r="H49" s="181"/>
      <c r="I49" s="161"/>
      <c r="J49" s="161"/>
      <c r="K49" s="182"/>
      <c r="L49" s="182"/>
      <c r="M49" s="184"/>
      <c r="N49" s="162"/>
      <c r="O49" s="162"/>
      <c r="P49" s="162"/>
      <c r="Q49" s="163"/>
    </row>
    <row r="50" spans="1:17" ht="16.5" customHeight="1" thickBot="1">
      <c r="A50" s="443"/>
      <c r="B50" s="444" t="s">
        <v>283</v>
      </c>
      <c r="C50" s="445"/>
      <c r="D50" s="151"/>
      <c r="E50" s="152"/>
      <c r="F50" s="152"/>
      <c r="G50" s="130"/>
      <c r="H50" s="181"/>
      <c r="I50" s="161"/>
      <c r="J50" s="161"/>
      <c r="K50" s="182"/>
      <c r="L50" s="182"/>
      <c r="M50" s="184"/>
      <c r="N50" s="162"/>
      <c r="O50" s="162"/>
      <c r="P50" s="162"/>
      <c r="Q50" s="163"/>
    </row>
    <row r="51" spans="1:17" ht="32.25" customHeight="1" thickBot="1">
      <c r="A51" s="608"/>
      <c r="B51" s="609"/>
      <c r="C51" s="610"/>
      <c r="D51" s="442"/>
      <c r="E51" s="152"/>
      <c r="F51" s="152"/>
      <c r="G51" s="130"/>
      <c r="H51" s="181"/>
      <c r="I51" s="161"/>
      <c r="J51" s="161"/>
      <c r="K51" s="182"/>
      <c r="L51" s="182"/>
      <c r="M51" s="184"/>
      <c r="N51" s="162"/>
      <c r="O51" s="162"/>
      <c r="P51" s="162"/>
      <c r="Q51" s="163"/>
    </row>
    <row r="52" spans="1:17" ht="16.5" customHeight="1" thickTop="1">
      <c r="A52" s="611"/>
      <c r="B52" s="612"/>
      <c r="C52" s="613"/>
      <c r="D52" s="442"/>
      <c r="E52" s="152"/>
      <c r="F52" s="152"/>
      <c r="G52" s="130"/>
      <c r="H52" s="617" t="s">
        <v>224</v>
      </c>
      <c r="I52" s="618"/>
      <c r="J52" s="618"/>
      <c r="K52" s="618"/>
      <c r="L52" s="618"/>
      <c r="M52" s="618"/>
      <c r="N52" s="618"/>
      <c r="O52" s="618"/>
      <c r="P52" s="618"/>
      <c r="Q52" s="619"/>
    </row>
    <row r="53" spans="1:17" ht="16.5" customHeight="1" thickBot="1">
      <c r="A53" s="611"/>
      <c r="B53" s="612"/>
      <c r="C53" s="613"/>
      <c r="D53" s="442"/>
      <c r="E53" s="152"/>
      <c r="F53" s="152"/>
      <c r="G53" s="130"/>
      <c r="H53" s="620"/>
      <c r="I53" s="621"/>
      <c r="J53" s="621"/>
      <c r="K53" s="621"/>
      <c r="L53" s="621"/>
      <c r="M53" s="621"/>
      <c r="N53" s="621"/>
      <c r="O53" s="621"/>
      <c r="P53" s="621"/>
      <c r="Q53" s="622"/>
    </row>
    <row r="54" spans="1:17" ht="16.5" customHeight="1" thickTop="1">
      <c r="A54" s="611"/>
      <c r="B54" s="612"/>
      <c r="C54" s="613"/>
      <c r="D54" s="442"/>
      <c r="E54" s="152"/>
      <c r="F54" s="152"/>
      <c r="G54" s="130"/>
      <c r="H54" s="280" t="s">
        <v>216</v>
      </c>
      <c r="I54" s="281"/>
      <c r="J54" s="282"/>
      <c r="K54" s="605" t="s">
        <v>217</v>
      </c>
      <c r="L54" s="606"/>
      <c r="M54" s="606"/>
      <c r="N54" s="606"/>
      <c r="O54" s="606"/>
      <c r="P54" s="606"/>
      <c r="Q54" s="607"/>
    </row>
    <row r="55" spans="1:17" ht="16.5" customHeight="1">
      <c r="A55" s="611"/>
      <c r="B55" s="612"/>
      <c r="C55" s="613"/>
      <c r="D55" s="442"/>
      <c r="E55" s="152"/>
      <c r="F55" s="152"/>
      <c r="G55" s="130"/>
      <c r="H55" s="279" t="s">
        <v>218</v>
      </c>
      <c r="I55" s="277"/>
      <c r="J55" s="278"/>
      <c r="K55" s="364" t="s">
        <v>219</v>
      </c>
      <c r="L55" s="365"/>
      <c r="M55" s="365"/>
      <c r="N55" s="365"/>
      <c r="O55" s="365"/>
      <c r="P55" s="365"/>
      <c r="Q55" s="366"/>
    </row>
    <row r="56" spans="1:17" ht="22.5" customHeight="1" thickBot="1">
      <c r="A56" s="614"/>
      <c r="B56" s="615"/>
      <c r="C56" s="616"/>
      <c r="D56" s="442"/>
      <c r="E56" s="152"/>
      <c r="F56" s="152"/>
      <c r="G56" s="130"/>
      <c r="H56" s="279" t="s">
        <v>220</v>
      </c>
      <c r="I56" s="277"/>
      <c r="J56" s="278"/>
      <c r="K56" s="364" t="s">
        <v>225</v>
      </c>
      <c r="L56" s="365"/>
      <c r="M56" s="365"/>
      <c r="N56" s="365"/>
      <c r="O56" s="365"/>
      <c r="P56" s="365"/>
      <c r="Q56" s="366"/>
    </row>
    <row r="57" spans="1:17" ht="37.5" customHeight="1">
      <c r="A57" s="599" t="s">
        <v>321</v>
      </c>
      <c r="B57" s="600"/>
      <c r="C57" s="601"/>
      <c r="D57" s="151"/>
      <c r="E57" s="152"/>
      <c r="F57" s="152"/>
      <c r="G57" s="164"/>
      <c r="H57" s="279" t="s">
        <v>221</v>
      </c>
      <c r="I57" s="277"/>
      <c r="J57" s="278"/>
      <c r="K57" s="364" t="s">
        <v>394</v>
      </c>
      <c r="L57" s="365"/>
      <c r="M57" s="365"/>
      <c r="N57" s="365"/>
      <c r="O57" s="365"/>
      <c r="P57" s="365"/>
      <c r="Q57" s="366"/>
    </row>
    <row r="58" spans="1:17" ht="19.5" customHeight="1" thickBot="1">
      <c r="A58" s="602"/>
      <c r="B58" s="603"/>
      <c r="C58" s="604"/>
      <c r="D58" s="151"/>
      <c r="E58" s="152"/>
      <c r="F58" s="152"/>
      <c r="G58" s="164"/>
      <c r="H58" s="279" t="s">
        <v>222</v>
      </c>
      <c r="I58" s="277"/>
      <c r="J58" s="278"/>
      <c r="K58" s="364" t="s">
        <v>223</v>
      </c>
      <c r="L58" s="365"/>
      <c r="M58" s="365"/>
      <c r="N58" s="365"/>
      <c r="O58" s="365"/>
      <c r="P58" s="365"/>
      <c r="Q58" s="366"/>
    </row>
    <row r="59" spans="1:17" ht="16.5" customHeight="1" thickTop="1">
      <c r="A59" s="165" t="s">
        <v>119</v>
      </c>
      <c r="B59" s="623" t="s">
        <v>463</v>
      </c>
      <c r="C59" s="624"/>
      <c r="D59" s="151"/>
      <c r="E59" s="152"/>
      <c r="F59" s="152"/>
      <c r="G59" s="164"/>
      <c r="H59"/>
      <c r="I59"/>
      <c r="J59"/>
      <c r="K59"/>
      <c r="L59"/>
      <c r="M59"/>
      <c r="N59"/>
      <c r="O59"/>
      <c r="P59"/>
      <c r="Q59" s="178"/>
    </row>
    <row r="60" spans="1:17" ht="16.5" customHeight="1" thickBot="1">
      <c r="A60" s="166" t="s">
        <v>120</v>
      </c>
      <c r="B60" s="625" t="s">
        <v>392</v>
      </c>
      <c r="C60" s="626"/>
      <c r="D60" s="151"/>
      <c r="E60" s="152"/>
      <c r="F60" s="152"/>
      <c r="G60" s="164"/>
      <c r="H60"/>
      <c r="I60"/>
      <c r="J60"/>
      <c r="K60"/>
      <c r="L60"/>
      <c r="M60"/>
      <c r="N60"/>
      <c r="O60"/>
      <c r="P60"/>
      <c r="Q60" s="178"/>
    </row>
    <row r="61" spans="1:17" ht="33.75" customHeight="1" thickTop="1">
      <c r="A61" s="167" t="s">
        <v>121</v>
      </c>
      <c r="B61" s="627" t="s">
        <v>393</v>
      </c>
      <c r="C61" s="628"/>
      <c r="D61" s="151"/>
      <c r="E61" s="152"/>
      <c r="F61" s="152"/>
      <c r="G61" s="164"/>
      <c r="H61" s="283"/>
      <c r="I61" s="284"/>
      <c r="J61" s="284"/>
      <c r="K61" s="284"/>
      <c r="L61" s="284"/>
      <c r="M61" s="284"/>
      <c r="N61" s="284"/>
      <c r="O61" s="284"/>
      <c r="P61" s="284"/>
      <c r="Q61" s="284"/>
    </row>
    <row r="62" spans="1:17" ht="16.5" customHeight="1">
      <c r="A62" s="629" t="s">
        <v>122</v>
      </c>
      <c r="B62" s="108"/>
      <c r="C62" s="168"/>
      <c r="D62" s="151"/>
      <c r="E62" s="152"/>
      <c r="F62" s="152"/>
      <c r="G62" s="164"/>
      <c r="H62" s="179"/>
      <c r="I62" s="5"/>
      <c r="J62" s="5"/>
      <c r="K62" s="5"/>
      <c r="L62" s="5"/>
      <c r="M62" s="5"/>
      <c r="N62" s="5"/>
      <c r="O62" s="5"/>
      <c r="P62" s="5"/>
      <c r="Q62" s="5"/>
    </row>
    <row r="63" spans="1:17" ht="18.75" customHeight="1">
      <c r="A63" s="630"/>
      <c r="B63" s="108"/>
      <c r="C63" s="168"/>
      <c r="D63" s="151"/>
      <c r="E63" s="152"/>
      <c r="F63" s="152"/>
      <c r="G63" s="164"/>
      <c r="H63" s="179"/>
      <c r="I63" s="5"/>
      <c r="J63" s="5"/>
      <c r="K63" s="5"/>
      <c r="L63" s="5"/>
      <c r="M63" s="5"/>
      <c r="N63" s="5"/>
      <c r="O63" s="5"/>
      <c r="P63" s="5"/>
      <c r="Q63" s="5"/>
    </row>
    <row r="64" spans="1:17" ht="26.25" customHeight="1">
      <c r="A64" s="630"/>
      <c r="B64" s="169"/>
      <c r="C64" s="170"/>
      <c r="D64" s="151"/>
      <c r="E64" s="152"/>
      <c r="F64" s="152"/>
      <c r="G64" s="164"/>
      <c r="H64" s="179"/>
      <c r="I64" s="5"/>
      <c r="J64" s="5"/>
      <c r="K64" s="5"/>
      <c r="L64" s="5"/>
      <c r="M64" s="5"/>
      <c r="N64" s="5"/>
      <c r="O64" s="5"/>
      <c r="P64" s="5"/>
      <c r="Q64" s="5"/>
    </row>
    <row r="65" spans="1:17" ht="16.5" customHeight="1">
      <c r="A65" s="630"/>
      <c r="B65" s="108"/>
      <c r="C65" s="168"/>
      <c r="D65" s="151"/>
      <c r="E65" s="152"/>
      <c r="F65" s="152"/>
      <c r="G65" s="164"/>
      <c r="H65" s="179"/>
      <c r="I65" s="5"/>
      <c r="J65" s="5"/>
      <c r="K65" s="5"/>
      <c r="L65" s="5"/>
      <c r="M65" s="5"/>
      <c r="N65" s="5"/>
      <c r="O65" s="5"/>
      <c r="P65" s="5"/>
      <c r="Q65" s="5"/>
    </row>
    <row r="66" spans="1:17" ht="22.5" customHeight="1" thickBot="1">
      <c r="A66" s="631"/>
      <c r="B66" s="171"/>
      <c r="C66" s="172"/>
      <c r="D66" s="151"/>
      <c r="E66" s="152"/>
      <c r="F66" s="152"/>
      <c r="G66" s="164"/>
      <c r="H66" s="179"/>
      <c r="I66" s="5"/>
      <c r="J66" s="5"/>
      <c r="K66" s="5"/>
      <c r="L66" s="5"/>
      <c r="M66" s="5"/>
      <c r="N66" s="5"/>
      <c r="O66" s="5"/>
      <c r="P66" s="5"/>
      <c r="Q66" s="5"/>
    </row>
    <row r="67" spans="1:17" ht="26.25" customHeight="1" thickBot="1">
      <c r="A67" s="173"/>
      <c r="B67" s="174"/>
      <c r="C67" s="174"/>
      <c r="D67" s="175"/>
      <c r="E67" s="176"/>
      <c r="F67" s="176"/>
      <c r="G67" s="177"/>
      <c r="H67" s="179"/>
      <c r="I67" s="5"/>
      <c r="J67" s="5"/>
      <c r="K67" s="5"/>
      <c r="L67" s="5"/>
      <c r="M67" s="5"/>
      <c r="N67" s="5"/>
      <c r="O67" s="5"/>
      <c r="P67" s="5"/>
      <c r="Q67" s="5"/>
    </row>
    <row r="68" spans="1:17" ht="16.5" customHeight="1" thickTop="1">
      <c r="D68" s="69"/>
      <c r="E68" s="69"/>
      <c r="F68" s="69"/>
      <c r="G68" s="69"/>
      <c r="H68" s="69"/>
      <c r="I68" s="69"/>
      <c r="J68" s="69"/>
      <c r="K68" s="69"/>
      <c r="L68" s="69"/>
      <c r="M68" s="69"/>
      <c r="N68" s="69"/>
      <c r="O68" s="69"/>
      <c r="P68" s="69"/>
      <c r="Q68" s="69"/>
    </row>
    <row r="69" spans="1:17" ht="16.5" customHeight="1">
      <c r="D69" s="69"/>
      <c r="E69" s="69"/>
      <c r="F69" s="69"/>
      <c r="G69" s="69"/>
      <c r="H69" s="69"/>
      <c r="I69" s="69"/>
      <c r="J69" s="69"/>
      <c r="K69" s="69"/>
      <c r="L69" s="69"/>
      <c r="M69" s="69"/>
      <c r="N69" s="69"/>
      <c r="O69" s="69"/>
      <c r="P69" s="69"/>
      <c r="Q69" s="69"/>
    </row>
  </sheetData>
  <mergeCells count="38">
    <mergeCell ref="H9:I9"/>
    <mergeCell ref="H10:I10"/>
    <mergeCell ref="H16:I16"/>
    <mergeCell ref="H17:I17"/>
    <mergeCell ref="H18:I18"/>
    <mergeCell ref="H11:I11"/>
    <mergeCell ref="H12:I12"/>
    <mergeCell ref="H13:I13"/>
    <mergeCell ref="H14:I14"/>
    <mergeCell ref="H15:I15"/>
    <mergeCell ref="B59:C59"/>
    <mergeCell ref="B60:C60"/>
    <mergeCell ref="B61:C61"/>
    <mergeCell ref="A62:A66"/>
    <mergeCell ref="D39:F39"/>
    <mergeCell ref="N42:Q42"/>
    <mergeCell ref="N43:Q43"/>
    <mergeCell ref="N44:Q44"/>
    <mergeCell ref="A57:C58"/>
    <mergeCell ref="K54:Q54"/>
    <mergeCell ref="A51:C56"/>
    <mergeCell ref="H52:Q53"/>
    <mergeCell ref="N41:Q41"/>
    <mergeCell ref="A1:Q1"/>
    <mergeCell ref="A2:C3"/>
    <mergeCell ref="D2:G3"/>
    <mergeCell ref="H2:Q3"/>
    <mergeCell ref="B4:C4"/>
    <mergeCell ref="A22:C23"/>
    <mergeCell ref="A32:A33"/>
    <mergeCell ref="B32:B33"/>
    <mergeCell ref="C32:C33"/>
    <mergeCell ref="D27:G28"/>
    <mergeCell ref="H4:I4"/>
    <mergeCell ref="H5:I5"/>
    <mergeCell ref="H6:I6"/>
    <mergeCell ref="H7:I7"/>
    <mergeCell ref="H8:I8"/>
  </mergeCells>
  <phoneticPr fontId="15" type="noConversion"/>
  <printOptions horizontalCentered="1" verticalCentered="1"/>
  <pageMargins left="0.25" right="0.25" top="0.75" bottom="0.75" header="0.3" footer="0.3"/>
  <pageSetup paperSize="9" scale="38" orientation="landscape" r:id="rId1"/>
  <headerFooter alignWithMargins="0">
    <oddHeader xml:space="preserve">&amp;L
</oddHead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00B0F0"/>
    <pageSetUpPr fitToPage="1"/>
  </sheetPr>
  <dimension ref="A1:U57"/>
  <sheetViews>
    <sheetView topLeftCell="H4" zoomScale="80" zoomScaleNormal="80" zoomScaleSheetLayoutView="55" workbookViewId="0">
      <selection activeCell="J20" sqref="J20"/>
    </sheetView>
  </sheetViews>
  <sheetFormatPr defaultRowHeight="15"/>
  <cols>
    <col min="1" max="1" width="18.5546875" style="1" customWidth="1"/>
    <col min="2" max="2" width="20.88671875" style="1" customWidth="1"/>
    <col min="3" max="3" width="21.21875" style="1" customWidth="1"/>
    <col min="4" max="6" width="18.6640625" style="1" customWidth="1"/>
    <col min="7" max="8" width="17.5546875" style="1" customWidth="1"/>
    <col min="9" max="9" width="25.44140625" style="1" customWidth="1"/>
    <col min="10" max="10" width="25.88671875" style="1" customWidth="1"/>
    <col min="11" max="11" width="22.77734375" style="1" customWidth="1"/>
    <col min="12" max="12" width="23.109375" style="1" customWidth="1"/>
    <col min="13" max="13" width="30.88671875" style="1" customWidth="1"/>
    <col min="14" max="14" width="23.33203125" style="1" customWidth="1"/>
    <col min="15" max="15" width="26.109375" style="1" customWidth="1"/>
    <col min="16" max="16384" width="8.88671875" style="1"/>
  </cols>
  <sheetData>
    <row r="1" spans="1:15" ht="27.75" customHeight="1" thickBot="1">
      <c r="A1" s="643" t="s">
        <v>1</v>
      </c>
      <c r="B1" s="644"/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5"/>
    </row>
    <row r="2" spans="1:15" ht="16.5" customHeight="1" thickBot="1">
      <c r="A2" s="646" t="s">
        <v>226</v>
      </c>
      <c r="B2" s="647"/>
      <c r="C2" s="647"/>
      <c r="D2" s="647"/>
      <c r="E2" s="647"/>
      <c r="F2" s="647"/>
      <c r="G2" s="647"/>
      <c r="H2" s="647"/>
      <c r="I2" s="648" t="s">
        <v>228</v>
      </c>
      <c r="J2" s="649"/>
      <c r="K2" s="649"/>
      <c r="L2" s="649"/>
      <c r="M2" s="649"/>
      <c r="N2" s="649"/>
      <c r="O2" s="650"/>
    </row>
    <row r="3" spans="1:15" ht="33.75" customHeight="1">
      <c r="A3" s="26"/>
      <c r="B3" s="27"/>
      <c r="C3" s="28"/>
      <c r="D3" s="28"/>
      <c r="E3" s="28"/>
      <c r="F3" s="28"/>
      <c r="G3" s="28"/>
      <c r="H3" s="28"/>
      <c r="I3" s="29" t="s">
        <v>0</v>
      </c>
      <c r="J3" s="30" t="s">
        <v>285</v>
      </c>
      <c r="K3" s="30" t="s">
        <v>214</v>
      </c>
      <c r="L3" s="30" t="s">
        <v>184</v>
      </c>
      <c r="M3" s="30" t="s">
        <v>254</v>
      </c>
      <c r="N3" s="30" t="s">
        <v>310</v>
      </c>
      <c r="O3" s="478" t="s">
        <v>452</v>
      </c>
    </row>
    <row r="4" spans="1:15" ht="34.5" customHeight="1">
      <c r="A4" s="26"/>
      <c r="B4" s="27"/>
      <c r="C4" s="28"/>
      <c r="D4" s="28"/>
      <c r="E4" s="28"/>
      <c r="F4" s="28"/>
      <c r="G4" s="28"/>
      <c r="H4" s="28"/>
      <c r="I4" s="32" t="s">
        <v>324</v>
      </c>
      <c r="J4" s="651" t="s">
        <v>185</v>
      </c>
      <c r="K4" s="651" t="s">
        <v>185</v>
      </c>
      <c r="L4" s="318" t="s">
        <v>169</v>
      </c>
      <c r="M4" s="651" t="s">
        <v>284</v>
      </c>
      <c r="N4" s="654" t="s">
        <v>311</v>
      </c>
      <c r="O4" s="479" t="s">
        <v>453</v>
      </c>
    </row>
    <row r="5" spans="1:15" ht="29.25" customHeight="1">
      <c r="A5" s="26"/>
      <c r="B5" s="27"/>
      <c r="C5" s="28"/>
      <c r="D5" s="28"/>
      <c r="E5" s="28"/>
      <c r="F5" s="28"/>
      <c r="G5" s="28"/>
      <c r="H5" s="28"/>
      <c r="I5" s="33" t="s">
        <v>375</v>
      </c>
      <c r="J5" s="652"/>
      <c r="K5" s="652"/>
      <c r="L5" s="318" t="s">
        <v>169</v>
      </c>
      <c r="M5" s="652"/>
      <c r="N5" s="654"/>
      <c r="O5" s="479" t="s">
        <v>454</v>
      </c>
    </row>
    <row r="6" spans="1:15" ht="29.25" customHeight="1">
      <c r="A6" s="26"/>
      <c r="B6" s="27"/>
      <c r="C6" s="28"/>
      <c r="D6" s="28"/>
      <c r="E6" s="28"/>
      <c r="F6" s="28"/>
      <c r="G6" s="28"/>
      <c r="H6" s="28"/>
      <c r="I6" s="33" t="s">
        <v>376</v>
      </c>
      <c r="J6" s="652"/>
      <c r="K6" s="652"/>
      <c r="L6" s="318" t="s">
        <v>169</v>
      </c>
      <c r="M6" s="652"/>
      <c r="N6" s="654"/>
      <c r="O6" s="479" t="s">
        <v>453</v>
      </c>
    </row>
    <row r="7" spans="1:15" ht="29.25" customHeight="1">
      <c r="A7" s="26"/>
      <c r="B7" s="27"/>
      <c r="C7" s="28"/>
      <c r="D7" s="28"/>
      <c r="E7" s="28"/>
      <c r="F7" s="28"/>
      <c r="G7" s="28"/>
      <c r="H7" s="28"/>
      <c r="I7" s="32" t="s">
        <v>377</v>
      </c>
      <c r="J7" s="653"/>
      <c r="K7" s="653"/>
      <c r="L7" s="403" t="s">
        <v>169</v>
      </c>
      <c r="M7" s="653"/>
      <c r="N7" s="654"/>
      <c r="O7" s="479" t="s">
        <v>454</v>
      </c>
    </row>
    <row r="8" spans="1:15" ht="29.25" customHeight="1">
      <c r="A8" s="26"/>
      <c r="B8" s="27"/>
      <c r="C8" s="28"/>
      <c r="D8" s="28"/>
      <c r="E8" s="28"/>
      <c r="F8" s="28"/>
      <c r="G8" s="28"/>
      <c r="H8" s="28"/>
      <c r="I8" s="410"/>
      <c r="J8" s="406"/>
      <c r="K8" s="407"/>
      <c r="L8" s="408"/>
      <c r="M8" s="407"/>
      <c r="N8" s="407"/>
      <c r="O8" s="476"/>
    </row>
    <row r="9" spans="1:15" ht="29.25" customHeight="1" thickBot="1">
      <c r="A9" s="26"/>
      <c r="B9" s="27"/>
      <c r="C9" s="28"/>
      <c r="D9" s="28"/>
      <c r="E9" s="28"/>
      <c r="F9" s="28"/>
      <c r="G9" s="28"/>
      <c r="H9" s="28"/>
      <c r="I9" s="411"/>
      <c r="J9" s="412"/>
      <c r="K9" s="413"/>
      <c r="L9" s="414"/>
      <c r="M9" s="413"/>
      <c r="N9" s="413"/>
      <c r="O9" s="477"/>
    </row>
    <row r="10" spans="1:15" ht="17.25" customHeight="1" thickBot="1">
      <c r="A10" s="26"/>
      <c r="B10" s="27"/>
      <c r="C10" s="28"/>
      <c r="D10" s="34"/>
      <c r="E10" s="34"/>
      <c r="F10" s="34"/>
      <c r="G10" s="34"/>
      <c r="H10" s="35"/>
      <c r="I10" s="404" t="s">
        <v>229</v>
      </c>
      <c r="J10" s="405"/>
      <c r="K10" s="405"/>
      <c r="L10" s="405"/>
      <c r="M10" s="405"/>
      <c r="N10" s="405"/>
      <c r="O10" s="409"/>
    </row>
    <row r="11" spans="1:15" ht="27.6" customHeight="1">
      <c r="A11" s="26"/>
      <c r="B11" s="27"/>
      <c r="C11" s="28"/>
      <c r="D11" s="28"/>
      <c r="E11" s="28"/>
      <c r="F11" s="28"/>
      <c r="G11" s="28"/>
      <c r="H11" s="31"/>
      <c r="I11" s="36" t="s">
        <v>4</v>
      </c>
      <c r="J11" s="86" t="s">
        <v>2</v>
      </c>
      <c r="K11" s="37"/>
      <c r="L11" s="37"/>
      <c r="M11" s="38"/>
      <c r="N11" s="38"/>
      <c r="O11" s="39"/>
    </row>
    <row r="12" spans="1:15" ht="27.6" customHeight="1">
      <c r="A12" s="26"/>
      <c r="B12" s="27"/>
      <c r="C12" s="28"/>
      <c r="D12" s="28"/>
      <c r="E12" s="28"/>
      <c r="F12" s="28"/>
      <c r="G12" s="28"/>
      <c r="H12" s="31"/>
      <c r="I12" s="40"/>
      <c r="J12" s="50" t="s">
        <v>455</v>
      </c>
      <c r="K12" s="41"/>
      <c r="L12" s="41"/>
      <c r="M12" s="42"/>
      <c r="N12" s="42"/>
      <c r="O12" s="43"/>
    </row>
    <row r="13" spans="1:15" ht="27.6" customHeight="1">
      <c r="A13" s="26"/>
      <c r="B13" s="27"/>
      <c r="C13" s="28"/>
      <c r="D13" s="28"/>
      <c r="E13" s="28"/>
      <c r="F13" s="28"/>
      <c r="G13" s="28"/>
      <c r="H13" s="31"/>
      <c r="I13" s="44"/>
      <c r="J13" s="45" t="s">
        <v>6</v>
      </c>
      <c r="K13" s="46"/>
      <c r="L13" s="46"/>
      <c r="M13" s="47"/>
      <c r="N13" s="47"/>
      <c r="O13" s="48"/>
    </row>
    <row r="14" spans="1:15" ht="27.6" customHeight="1">
      <c r="A14" s="26"/>
      <c r="B14" s="27"/>
      <c r="C14" s="28"/>
      <c r="D14" s="28"/>
      <c r="E14" s="28"/>
      <c r="F14" s="28"/>
      <c r="G14" s="28"/>
      <c r="H14" s="31"/>
      <c r="I14" s="49"/>
      <c r="J14" s="50" t="s">
        <v>5</v>
      </c>
      <c r="K14" s="51"/>
      <c r="L14" s="51"/>
      <c r="M14" s="52"/>
      <c r="N14" s="52"/>
      <c r="O14" s="48"/>
    </row>
    <row r="15" spans="1:15" ht="27.6" customHeight="1">
      <c r="A15" s="26"/>
      <c r="B15" s="27"/>
      <c r="C15" s="28"/>
      <c r="D15" s="28"/>
      <c r="E15" s="28"/>
      <c r="F15" s="28"/>
      <c r="G15" s="28"/>
      <c r="H15" s="31"/>
      <c r="I15" s="44"/>
      <c r="J15" s="230" t="s">
        <v>342</v>
      </c>
      <c r="K15" s="231"/>
      <c r="L15" s="231"/>
      <c r="M15" s="232"/>
      <c r="N15" s="47"/>
      <c r="O15" s="48"/>
    </row>
    <row r="16" spans="1:15" ht="27.6" customHeight="1">
      <c r="A16" s="26"/>
      <c r="B16" s="27"/>
      <c r="C16" s="28"/>
      <c r="D16" s="28"/>
      <c r="E16" s="28"/>
      <c r="F16" s="28"/>
      <c r="G16" s="28"/>
      <c r="H16" s="31"/>
      <c r="I16" s="44"/>
      <c r="J16" s="45" t="s">
        <v>456</v>
      </c>
      <c r="K16" s="46"/>
      <c r="L16" s="46"/>
      <c r="M16" s="47"/>
      <c r="N16" s="47"/>
      <c r="O16" s="53"/>
    </row>
    <row r="17" spans="1:21" ht="27.6" customHeight="1">
      <c r="A17" s="26"/>
      <c r="B17" s="27"/>
      <c r="C17" s="28"/>
      <c r="D17" s="28"/>
      <c r="E17" s="28"/>
      <c r="F17" s="28"/>
      <c r="G17" s="28"/>
      <c r="H17" s="28"/>
      <c r="I17" s="44"/>
      <c r="J17" s="45" t="s">
        <v>364</v>
      </c>
      <c r="K17" s="54"/>
      <c r="L17" s="54"/>
      <c r="M17" s="47"/>
      <c r="N17" s="47"/>
      <c r="O17" s="53"/>
    </row>
    <row r="18" spans="1:21" ht="27.6" customHeight="1">
      <c r="A18" s="26"/>
      <c r="B18" s="27"/>
      <c r="C18" s="28"/>
      <c r="D18" s="28"/>
      <c r="E18" s="28"/>
      <c r="F18" s="28"/>
      <c r="G18" s="28"/>
      <c r="H18" s="28"/>
      <c r="I18" s="55"/>
      <c r="J18" s="235" t="s">
        <v>367</v>
      </c>
      <c r="K18" s="54"/>
      <c r="L18" s="54"/>
      <c r="M18" s="57"/>
      <c r="N18" s="58"/>
      <c r="O18" s="43"/>
    </row>
    <row r="19" spans="1:21" ht="27.6" customHeight="1">
      <c r="A19" s="26"/>
      <c r="B19" s="27"/>
      <c r="C19" s="28"/>
      <c r="D19" s="28"/>
      <c r="E19" s="28"/>
      <c r="F19" s="28"/>
      <c r="G19" s="28"/>
      <c r="H19" s="28"/>
      <c r="I19" s="55"/>
      <c r="J19" s="235" t="s">
        <v>365</v>
      </c>
      <c r="K19" s="54"/>
      <c r="L19" s="54"/>
      <c r="M19" s="57"/>
      <c r="N19" s="58"/>
      <c r="O19" s="43"/>
    </row>
    <row r="20" spans="1:21" ht="27.6" customHeight="1">
      <c r="A20" s="26"/>
      <c r="B20" s="27"/>
      <c r="C20" s="296"/>
      <c r="D20" s="28"/>
      <c r="E20" s="28"/>
      <c r="F20" s="28"/>
      <c r="G20" s="28"/>
      <c r="H20" s="28"/>
      <c r="I20" s="55"/>
      <c r="J20" s="236" t="s">
        <v>366</v>
      </c>
      <c r="K20" s="237"/>
      <c r="L20" s="57"/>
      <c r="M20" s="57"/>
      <c r="N20" s="58"/>
      <c r="O20" s="43"/>
    </row>
    <row r="21" spans="1:21" ht="27.6" customHeight="1">
      <c r="A21" s="26"/>
      <c r="B21" s="27"/>
      <c r="C21" s="296"/>
      <c r="D21" s="28"/>
      <c r="E21" s="28"/>
      <c r="F21" s="28"/>
      <c r="G21" s="28"/>
      <c r="H21" s="28"/>
      <c r="I21" s="55"/>
      <c r="J21" s="484" t="s">
        <v>465</v>
      </c>
      <c r="K21" s="485"/>
      <c r="L21" s="485"/>
      <c r="M21" s="57"/>
      <c r="N21" s="58"/>
      <c r="O21" s="43"/>
    </row>
    <row r="22" spans="1:21" ht="27" customHeight="1" thickBot="1">
      <c r="A22" s="26"/>
      <c r="B22" s="27"/>
      <c r="C22" s="28"/>
      <c r="D22" s="28"/>
      <c r="E22" s="28"/>
      <c r="F22" s="28"/>
      <c r="G22" s="28"/>
      <c r="H22" s="28"/>
      <c r="I22" s="74"/>
      <c r="J22" s="486" t="s">
        <v>466</v>
      </c>
      <c r="K22" s="76"/>
      <c r="L22" s="76"/>
      <c r="M22" s="227"/>
      <c r="N22" s="233"/>
      <c r="O22" s="234"/>
    </row>
    <row r="23" spans="1:21" ht="27.6" customHeight="1">
      <c r="A23" s="26"/>
      <c r="B23" s="27"/>
      <c r="C23" s="28"/>
      <c r="D23" s="28"/>
      <c r="E23" s="28"/>
      <c r="F23" s="28"/>
      <c r="G23" s="28"/>
      <c r="H23" s="28"/>
      <c r="I23" s="59" t="s">
        <v>7</v>
      </c>
      <c r="J23" s="66" t="s">
        <v>8</v>
      </c>
      <c r="K23" s="65"/>
      <c r="L23" s="28"/>
      <c r="M23" s="28"/>
      <c r="N23" s="61"/>
      <c r="O23" s="62"/>
    </row>
    <row r="24" spans="1:21" ht="27.6" customHeight="1">
      <c r="A24" s="26"/>
      <c r="B24" s="27"/>
      <c r="C24" s="28"/>
      <c r="D24" s="28"/>
      <c r="E24" s="28"/>
      <c r="F24" s="28"/>
      <c r="G24" s="28"/>
      <c r="H24" s="28"/>
      <c r="I24" s="59"/>
      <c r="J24" s="64" t="s">
        <v>256</v>
      </c>
      <c r="K24" s="67"/>
      <c r="L24" s="67"/>
      <c r="M24" s="67"/>
      <c r="N24" s="189"/>
      <c r="O24" s="53"/>
    </row>
    <row r="25" spans="1:21" ht="27.6" customHeight="1">
      <c r="A25" s="26"/>
      <c r="B25" s="27"/>
      <c r="C25" s="28"/>
      <c r="D25" s="28"/>
      <c r="E25" s="28"/>
      <c r="F25" s="28"/>
      <c r="G25" s="28"/>
      <c r="H25" s="28" t="s">
        <v>257</v>
      </c>
      <c r="I25" s="59"/>
      <c r="J25" s="64" t="s">
        <v>253</v>
      </c>
      <c r="K25" s="67"/>
      <c r="L25" s="67"/>
      <c r="M25" s="67"/>
      <c r="N25" s="67"/>
      <c r="O25" s="53"/>
    </row>
    <row r="26" spans="1:21" ht="27.6" customHeight="1">
      <c r="A26" s="26"/>
      <c r="B26" s="27"/>
      <c r="C26" s="28"/>
      <c r="D26" s="28"/>
      <c r="E26" s="28"/>
      <c r="F26" s="28"/>
      <c r="G26" s="28"/>
      <c r="H26" s="28"/>
      <c r="I26" s="63"/>
      <c r="J26" s="64" t="s">
        <v>236</v>
      </c>
      <c r="K26" s="67"/>
      <c r="L26" s="67"/>
      <c r="M26" s="67"/>
      <c r="N26" s="67"/>
      <c r="O26" s="48"/>
    </row>
    <row r="27" spans="1:21" ht="27.6" customHeight="1">
      <c r="A27" s="26"/>
      <c r="B27" s="27"/>
      <c r="C27" s="28"/>
      <c r="D27" s="28"/>
      <c r="E27" s="28"/>
      <c r="F27" s="28"/>
      <c r="G27" s="28"/>
      <c r="H27" s="28"/>
      <c r="I27" s="63"/>
      <c r="J27" s="64" t="s">
        <v>286</v>
      </c>
      <c r="K27" s="67"/>
      <c r="L27" s="67"/>
      <c r="M27" s="67"/>
      <c r="N27" s="60"/>
      <c r="O27" s="48"/>
      <c r="P27"/>
      <c r="Q27"/>
      <c r="R27"/>
      <c r="S27"/>
      <c r="T27"/>
    </row>
    <row r="28" spans="1:21" ht="27.6" customHeight="1">
      <c r="A28" s="26"/>
      <c r="B28" s="27"/>
      <c r="C28" s="28"/>
      <c r="D28" s="28"/>
      <c r="E28" s="28"/>
      <c r="F28" s="28"/>
      <c r="G28" s="28"/>
      <c r="H28" s="28"/>
      <c r="I28" s="59"/>
      <c r="J28" s="64" t="s">
        <v>368</v>
      </c>
      <c r="K28" s="67"/>
      <c r="L28" s="67"/>
      <c r="M28" s="67"/>
      <c r="N28" s="60"/>
      <c r="O28" s="48"/>
      <c r="P28"/>
      <c r="Q28"/>
      <c r="R28"/>
      <c r="S28"/>
      <c r="T28"/>
    </row>
    <row r="29" spans="1:21" ht="27.6" customHeight="1">
      <c r="A29" s="26"/>
      <c r="B29" s="27"/>
      <c r="C29" s="28"/>
      <c r="D29" s="28"/>
      <c r="E29" s="28"/>
      <c r="F29" s="28"/>
      <c r="G29" s="28"/>
      <c r="H29" s="28"/>
      <c r="I29" s="59"/>
      <c r="J29" s="64" t="s">
        <v>255</v>
      </c>
      <c r="K29" s="67"/>
      <c r="L29" s="67"/>
      <c r="M29" s="67"/>
      <c r="N29" s="60"/>
      <c r="O29" s="48"/>
      <c r="P29"/>
      <c r="Q29"/>
      <c r="R29"/>
      <c r="S29"/>
      <c r="T29"/>
    </row>
    <row r="30" spans="1:21" ht="27.6" customHeight="1">
      <c r="A30" s="26"/>
      <c r="B30" s="27"/>
      <c r="C30" s="28"/>
      <c r="D30" s="28"/>
      <c r="E30" s="28"/>
      <c r="F30" s="28"/>
      <c r="G30" s="28"/>
      <c r="H30" s="28"/>
      <c r="I30" s="59"/>
      <c r="J30" s="229" t="s">
        <v>287</v>
      </c>
      <c r="K30" s="67"/>
      <c r="L30" s="67"/>
      <c r="M30" s="67"/>
      <c r="N30" s="60"/>
      <c r="O30" s="48"/>
      <c r="P30"/>
      <c r="Q30"/>
      <c r="R30"/>
      <c r="S30"/>
      <c r="T30"/>
    </row>
    <row r="31" spans="1:21" ht="27.6" customHeight="1">
      <c r="A31" s="26"/>
      <c r="B31" s="27"/>
      <c r="C31" s="28"/>
      <c r="D31" s="28"/>
      <c r="E31" s="28"/>
      <c r="F31" s="28"/>
      <c r="G31" s="28"/>
      <c r="H31" s="28"/>
      <c r="I31" s="63"/>
      <c r="J31" s="229" t="s">
        <v>369</v>
      </c>
      <c r="K31" s="67"/>
      <c r="L31" s="67"/>
      <c r="M31" s="67"/>
      <c r="N31" s="60"/>
      <c r="O31" s="48"/>
      <c r="P31"/>
      <c r="Q31"/>
      <c r="R31"/>
      <c r="S31"/>
      <c r="T31"/>
      <c r="U31"/>
    </row>
    <row r="32" spans="1:21" ht="27.6" customHeight="1">
      <c r="A32" s="26"/>
      <c r="B32" s="27"/>
      <c r="C32" s="28"/>
      <c r="D32" s="28"/>
      <c r="E32" s="28"/>
      <c r="F32" s="28"/>
      <c r="G32" s="28"/>
      <c r="H32" s="28"/>
      <c r="I32" s="63"/>
      <c r="J32" s="229" t="s">
        <v>318</v>
      </c>
      <c r="K32" s="67"/>
      <c r="L32" s="67"/>
      <c r="M32" s="67"/>
      <c r="N32" s="60"/>
      <c r="O32" s="48"/>
      <c r="P32"/>
      <c r="Q32"/>
      <c r="R32"/>
      <c r="S32"/>
      <c r="T32"/>
      <c r="U32"/>
    </row>
    <row r="33" spans="1:21" ht="27.6" customHeight="1">
      <c r="A33" s="26"/>
      <c r="B33" s="27"/>
      <c r="C33" s="28"/>
      <c r="D33" s="28"/>
      <c r="E33" s="28"/>
      <c r="F33" s="28"/>
      <c r="G33" s="28"/>
      <c r="H33" s="28"/>
      <c r="I33" s="63"/>
      <c r="J33" s="229" t="s">
        <v>464</v>
      </c>
      <c r="K33" s="67"/>
      <c r="L33" s="67"/>
      <c r="M33" s="67"/>
      <c r="N33" s="60"/>
      <c r="O33" s="48"/>
      <c r="P33"/>
      <c r="Q33"/>
      <c r="R33"/>
      <c r="S33"/>
      <c r="T33"/>
      <c r="U33"/>
    </row>
    <row r="34" spans="1:21" ht="27.6" customHeight="1">
      <c r="A34" s="68"/>
      <c r="B34" s="69"/>
      <c r="C34" s="69"/>
      <c r="D34" s="69"/>
      <c r="E34" s="69"/>
      <c r="F34" s="69"/>
      <c r="G34" s="69"/>
      <c r="H34" s="70"/>
      <c r="I34" s="71"/>
      <c r="J34" s="229" t="s">
        <v>467</v>
      </c>
      <c r="K34" s="228"/>
      <c r="L34" s="228"/>
      <c r="M34" s="228"/>
      <c r="N34" s="228"/>
      <c r="O34" s="297"/>
      <c r="P34"/>
      <c r="Q34"/>
      <c r="R34"/>
      <c r="S34"/>
      <c r="T34"/>
      <c r="U34"/>
    </row>
    <row r="35" spans="1:21" ht="27.6" customHeight="1" thickBot="1">
      <c r="A35" s="68"/>
      <c r="B35" s="69"/>
      <c r="C35" s="69"/>
      <c r="D35" s="69"/>
      <c r="E35" s="69"/>
      <c r="F35" s="69"/>
      <c r="G35" s="69"/>
      <c r="H35" s="69"/>
      <c r="I35" s="72"/>
      <c r="J35" s="294" t="s">
        <v>468</v>
      </c>
      <c r="K35" s="76"/>
      <c r="L35" s="76"/>
      <c r="M35" s="76"/>
      <c r="N35" s="76"/>
      <c r="O35" s="77"/>
      <c r="P35"/>
      <c r="Q35"/>
      <c r="R35"/>
      <c r="S35"/>
      <c r="T35"/>
      <c r="U35"/>
    </row>
    <row r="36" spans="1:21" ht="16.5" customHeight="1">
      <c r="A36" s="7"/>
      <c r="B36" s="5"/>
      <c r="C36" s="5"/>
      <c r="D36" s="5"/>
      <c r="E36" s="5"/>
      <c r="F36" s="5"/>
      <c r="G36" s="5"/>
      <c r="H36" s="5"/>
      <c r="I36" s="75" t="s">
        <v>9</v>
      </c>
      <c r="J36" s="295" t="s">
        <v>317</v>
      </c>
      <c r="K36" s="440"/>
      <c r="L36" s="440"/>
      <c r="M36" s="440"/>
      <c r="N36" s="440"/>
      <c r="O36" s="441"/>
      <c r="P36"/>
      <c r="Q36"/>
      <c r="R36"/>
      <c r="S36"/>
      <c r="T36"/>
      <c r="U36"/>
    </row>
    <row r="37" spans="1:21" ht="16.5" customHeight="1">
      <c r="A37" s="7"/>
      <c r="B37" s="5"/>
      <c r="C37" s="5"/>
      <c r="D37" s="5"/>
      <c r="E37" s="5"/>
      <c r="F37" s="5"/>
      <c r="G37" s="5"/>
      <c r="H37" s="6"/>
      <c r="I37" s="78"/>
      <c r="J37" s="188"/>
      <c r="K37" s="5"/>
      <c r="L37" s="5"/>
      <c r="M37" s="5"/>
      <c r="N37" s="5"/>
      <c r="O37" s="6"/>
      <c r="P37"/>
      <c r="Q37"/>
      <c r="R37"/>
      <c r="S37"/>
      <c r="T37"/>
      <c r="U37"/>
    </row>
    <row r="38" spans="1:21" ht="16.5" customHeight="1">
      <c r="A38" s="7"/>
      <c r="B38" s="5"/>
      <c r="C38" s="5"/>
      <c r="D38" s="5"/>
      <c r="E38" s="5"/>
      <c r="F38" s="5"/>
      <c r="G38" s="5"/>
      <c r="H38" s="6"/>
      <c r="I38" s="78"/>
      <c r="J38" s="5"/>
      <c r="K38" s="5"/>
      <c r="L38" s="5"/>
      <c r="M38" s="5"/>
      <c r="N38" s="5"/>
      <c r="O38" s="6"/>
      <c r="P38"/>
      <c r="Q38"/>
      <c r="R38"/>
      <c r="S38"/>
      <c r="T38"/>
      <c r="U38"/>
    </row>
    <row r="39" spans="1:21" ht="16.5" customHeight="1">
      <c r="A39" s="2"/>
      <c r="B39" s="3"/>
      <c r="C39" s="3"/>
      <c r="D39" s="3"/>
      <c r="E39" s="3"/>
      <c r="F39" s="3"/>
      <c r="G39" s="3"/>
      <c r="H39" s="16"/>
      <c r="I39" s="78"/>
      <c r="J39" s="5"/>
      <c r="K39" s="5"/>
      <c r="L39" s="5"/>
      <c r="M39" s="5"/>
      <c r="N39" s="5"/>
      <c r="O39" s="6"/>
      <c r="P39"/>
      <c r="Q39"/>
      <c r="R39"/>
      <c r="S39"/>
      <c r="T39"/>
      <c r="U39"/>
    </row>
    <row r="40" spans="1:21" ht="16.5" customHeight="1" thickBot="1">
      <c r="A40" s="7"/>
      <c r="B40" s="5"/>
      <c r="C40" s="5"/>
      <c r="D40" s="5"/>
      <c r="E40" s="5"/>
      <c r="F40" s="5"/>
      <c r="G40" s="5"/>
      <c r="H40" s="17"/>
      <c r="I40" s="79"/>
      <c r="J40" s="22"/>
      <c r="K40" s="22"/>
      <c r="L40" s="22"/>
      <c r="M40" s="22"/>
      <c r="N40" s="22"/>
      <c r="O40" s="83"/>
      <c r="P40"/>
      <c r="Q40"/>
      <c r="R40"/>
      <c r="S40"/>
      <c r="T40"/>
      <c r="U40"/>
    </row>
    <row r="41" spans="1:21" ht="26.25" customHeight="1">
      <c r="A41" s="7"/>
      <c r="B41" s="5"/>
      <c r="C41" s="5"/>
      <c r="D41" s="5"/>
      <c r="E41" s="5"/>
      <c r="F41" s="5"/>
      <c r="G41" s="5"/>
      <c r="H41" s="17"/>
      <c r="I41" s="82" t="s">
        <v>10</v>
      </c>
      <c r="J41" s="240" t="s">
        <v>178</v>
      </c>
      <c r="K41" s="241"/>
      <c r="L41" s="241"/>
      <c r="M41" s="241"/>
      <c r="N41" s="241"/>
      <c r="O41" s="242"/>
      <c r="P41"/>
      <c r="Q41"/>
      <c r="R41"/>
      <c r="S41"/>
      <c r="T41"/>
      <c r="U41"/>
    </row>
    <row r="42" spans="1:21" ht="24.75" customHeight="1" thickBot="1">
      <c r="A42" s="73"/>
      <c r="B42" s="5"/>
      <c r="C42" s="5"/>
      <c r="D42" s="5"/>
      <c r="E42" s="5"/>
      <c r="F42" s="5"/>
      <c r="G42" s="5"/>
      <c r="H42" s="21"/>
      <c r="I42" s="78"/>
      <c r="J42" s="319" t="s">
        <v>469</v>
      </c>
      <c r="K42" s="239"/>
      <c r="L42" s="239"/>
      <c r="M42" s="239"/>
      <c r="N42" s="239"/>
      <c r="O42" s="238"/>
      <c r="P42"/>
      <c r="Q42"/>
      <c r="R42"/>
      <c r="S42"/>
      <c r="T42"/>
      <c r="U42"/>
    </row>
    <row r="43" spans="1:21" ht="24.75" customHeight="1" thickBot="1">
      <c r="A43" s="640" t="s">
        <v>227</v>
      </c>
      <c r="B43" s="641"/>
      <c r="C43" s="641"/>
      <c r="D43" s="641"/>
      <c r="E43" s="641"/>
      <c r="F43" s="641"/>
      <c r="G43" s="641"/>
      <c r="H43" s="642"/>
      <c r="I43" s="23"/>
      <c r="J43" s="190"/>
      <c r="K43" s="22"/>
      <c r="L43" s="22"/>
      <c r="M43" s="22"/>
      <c r="N43" s="22"/>
      <c r="O43" s="83"/>
      <c r="P43"/>
      <c r="Q43"/>
      <c r="R43"/>
      <c r="S43"/>
      <c r="T43"/>
      <c r="U43"/>
    </row>
    <row r="44" spans="1:21" ht="24.75" customHeight="1" thickBot="1">
      <c r="A44" s="13"/>
      <c r="B44" s="14"/>
      <c r="C44" s="14"/>
      <c r="D44" s="15"/>
      <c r="E44" s="15"/>
      <c r="F44" s="15"/>
      <c r="G44" s="15"/>
      <c r="H44" s="18"/>
      <c r="I44" s="84" t="s">
        <v>230</v>
      </c>
      <c r="J44" s="24"/>
      <c r="K44" s="24"/>
      <c r="L44" s="24"/>
      <c r="M44" s="24"/>
      <c r="N44" s="24"/>
      <c r="O44" s="25"/>
    </row>
    <row r="45" spans="1:21" ht="24.75" customHeight="1">
      <c r="A45" s="2"/>
      <c r="B45" s="4"/>
      <c r="C45" s="4"/>
      <c r="D45" s="3"/>
      <c r="E45" s="3"/>
      <c r="F45" s="3"/>
      <c r="G45" s="3"/>
      <c r="H45" s="16"/>
      <c r="I45" s="81"/>
      <c r="J45" s="85" t="s">
        <v>3</v>
      </c>
      <c r="K45" s="5"/>
      <c r="L45" s="5"/>
      <c r="M45" s="5"/>
      <c r="N45" s="5"/>
      <c r="O45" s="6"/>
    </row>
    <row r="46" spans="1:21" ht="24.75" customHeight="1">
      <c r="A46" s="11"/>
      <c r="B46" s="12"/>
      <c r="C46" s="12"/>
      <c r="D46" s="12"/>
      <c r="E46" s="12"/>
      <c r="F46" s="12"/>
      <c r="G46" s="12"/>
      <c r="H46" s="19"/>
      <c r="I46" s="81"/>
      <c r="J46" s="5"/>
      <c r="K46" s="5"/>
      <c r="L46" s="5"/>
      <c r="M46" s="5"/>
      <c r="N46" s="5"/>
      <c r="O46" s="6"/>
    </row>
    <row r="47" spans="1:21" ht="24.75" customHeight="1">
      <c r="A47" s="11"/>
      <c r="B47" s="12"/>
      <c r="C47" s="12"/>
      <c r="D47" s="12"/>
      <c r="E47" s="12"/>
      <c r="F47" s="12"/>
      <c r="G47" s="12"/>
      <c r="H47" s="19"/>
      <c r="I47" s="80"/>
      <c r="J47" s="5"/>
      <c r="K47" s="5"/>
      <c r="L47" s="5"/>
      <c r="M47" s="5"/>
      <c r="N47" s="5"/>
      <c r="O47" s="6"/>
    </row>
    <row r="48" spans="1:21" ht="24.75" customHeight="1" thickBot="1">
      <c r="A48" s="8"/>
      <c r="B48" s="9"/>
      <c r="C48" s="9"/>
      <c r="D48" s="9"/>
      <c r="E48" s="9"/>
      <c r="F48" s="9"/>
      <c r="G48" s="9"/>
      <c r="H48" s="20"/>
      <c r="I48" s="79"/>
      <c r="J48" s="22"/>
      <c r="K48" s="22"/>
      <c r="L48" s="22"/>
      <c r="M48" s="22"/>
      <c r="N48" s="22"/>
      <c r="O48" s="83"/>
    </row>
    <row r="49" spans="1:15" ht="27" customHeight="1">
      <c r="A49"/>
      <c r="B49"/>
      <c r="C49"/>
      <c r="D49"/>
      <c r="E49"/>
      <c r="F49"/>
      <c r="G49"/>
      <c r="H49"/>
      <c r="I49" s="10"/>
      <c r="J49" s="10"/>
      <c r="K49" s="10"/>
      <c r="L49" s="10"/>
      <c r="M49" s="10"/>
      <c r="N49" s="10"/>
      <c r="O49" s="10"/>
    </row>
    <row r="50" spans="1:15" ht="16.5" customHeight="1">
      <c r="A50"/>
      <c r="B50"/>
      <c r="C50"/>
      <c r="D50"/>
      <c r="E50"/>
      <c r="F50"/>
      <c r="G50"/>
      <c r="H50"/>
      <c r="I50"/>
      <c r="J50" s="5"/>
      <c r="K50" s="5"/>
      <c r="L50" s="5"/>
      <c r="M50" s="5"/>
      <c r="N50" s="5"/>
      <c r="O50" s="5"/>
    </row>
    <row r="51" spans="1:15" ht="16.5" customHeight="1">
      <c r="A51"/>
      <c r="B51"/>
      <c r="C51"/>
      <c r="D51"/>
      <c r="E51"/>
      <c r="F51"/>
      <c r="G51"/>
      <c r="H51"/>
      <c r="I51"/>
      <c r="J51" s="5"/>
      <c r="K51" s="5"/>
      <c r="L51" s="5"/>
      <c r="M51" s="5"/>
      <c r="N51" s="5"/>
      <c r="O51" s="5"/>
    </row>
    <row r="52" spans="1:15" ht="16.5" customHeight="1">
      <c r="A52"/>
      <c r="B52"/>
      <c r="C52"/>
      <c r="D52"/>
      <c r="E52"/>
      <c r="F52"/>
      <c r="G52"/>
      <c r="H52"/>
      <c r="I52"/>
      <c r="J52" s="5"/>
      <c r="K52" s="5"/>
      <c r="L52" s="5"/>
      <c r="M52" s="5"/>
      <c r="N52" s="5"/>
      <c r="O52" s="5"/>
    </row>
    <row r="53" spans="1:15" ht="17.25" customHeight="1">
      <c r="A53"/>
      <c r="B53"/>
      <c r="C53"/>
      <c r="D53"/>
      <c r="E53"/>
      <c r="F53"/>
      <c r="G53"/>
      <c r="H53"/>
      <c r="I53"/>
      <c r="J53" s="5"/>
      <c r="K53" s="5"/>
      <c r="L53" s="5"/>
      <c r="M53" s="5"/>
      <c r="N53" s="5"/>
      <c r="O53" s="5"/>
    </row>
    <row r="54" spans="1:15" ht="16.5" customHeight="1">
      <c r="A54"/>
      <c r="B54"/>
      <c r="C54"/>
      <c r="D54"/>
      <c r="E54"/>
      <c r="F54"/>
      <c r="G54"/>
      <c r="H54"/>
      <c r="I54"/>
      <c r="J54" s="5"/>
      <c r="K54" s="5"/>
      <c r="L54" s="5"/>
      <c r="M54" s="5"/>
      <c r="N54" s="5"/>
      <c r="O54" s="5"/>
    </row>
    <row r="55" spans="1:15">
      <c r="A55"/>
      <c r="B55"/>
      <c r="C55"/>
      <c r="D55"/>
      <c r="E55"/>
      <c r="F55"/>
      <c r="G55"/>
      <c r="H55"/>
      <c r="I55"/>
      <c r="J55" s="5"/>
      <c r="K55" s="5"/>
      <c r="L55" s="5"/>
      <c r="M55" s="5"/>
      <c r="N55" s="5"/>
      <c r="O55" s="5"/>
    </row>
    <row r="56" spans="1:15">
      <c r="I56" s="5"/>
      <c r="J56" s="5"/>
      <c r="K56" s="5"/>
      <c r="L56" s="5"/>
      <c r="M56" s="5"/>
      <c r="N56" s="5"/>
      <c r="O56" s="5"/>
    </row>
    <row r="57" spans="1:15">
      <c r="I57" s="5"/>
      <c r="J57" s="5"/>
      <c r="K57" s="5"/>
      <c r="L57" s="5"/>
      <c r="M57" s="5"/>
      <c r="N57" s="5"/>
      <c r="O57" s="5"/>
    </row>
  </sheetData>
  <mergeCells count="8">
    <mergeCell ref="A43:H43"/>
    <mergeCell ref="A1:O1"/>
    <mergeCell ref="A2:H2"/>
    <mergeCell ref="I2:O2"/>
    <mergeCell ref="M4:M7"/>
    <mergeCell ref="K4:K7"/>
    <mergeCell ref="J4:J7"/>
    <mergeCell ref="N4:N7"/>
  </mergeCells>
  <phoneticPr fontId="15" type="noConversion"/>
  <printOptions horizontalCentered="1" verticalCentered="1"/>
  <pageMargins left="0" right="0" top="0" bottom="0" header="0" footer="0"/>
  <pageSetup paperSize="9" scale="38" orientation="landscape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K44"/>
  <sheetViews>
    <sheetView topLeftCell="A16" zoomScale="85" zoomScaleNormal="85" workbookViewId="0">
      <selection activeCell="A42" sqref="A42:XFD44"/>
    </sheetView>
  </sheetViews>
  <sheetFormatPr defaultColWidth="7" defaultRowHeight="15.75" customHeight="1"/>
  <cols>
    <col min="1" max="1" width="8.33203125" style="87" customWidth="1"/>
    <col min="2" max="2" width="43.109375" style="87" customWidth="1"/>
    <col min="3" max="4" width="8.33203125" style="87" customWidth="1"/>
    <col min="5" max="5" width="12.33203125" style="87" customWidth="1"/>
    <col min="6" max="11" width="11.109375" style="87" customWidth="1"/>
    <col min="12" max="16384" width="7" style="87"/>
  </cols>
  <sheetData>
    <row r="1" spans="1:11" ht="15" customHeight="1"/>
    <row r="2" spans="1:11" ht="15" customHeight="1"/>
    <row r="3" spans="1:11" ht="15" customHeight="1"/>
    <row r="4" spans="1:11" ht="30" customHeight="1"/>
    <row r="5" spans="1:11" ht="30" customHeight="1"/>
    <row r="6" spans="1:11" ht="30" customHeight="1"/>
    <row r="7" spans="1:11" ht="30" customHeight="1"/>
    <row r="8" spans="1:11" ht="3.95" customHeight="1" thickBot="1"/>
    <row r="9" spans="1:11" ht="37.5" customHeight="1" thickBot="1">
      <c r="A9" s="88" t="s">
        <v>11</v>
      </c>
      <c r="B9" s="88" t="s">
        <v>12</v>
      </c>
      <c r="C9" s="88" t="s">
        <v>13</v>
      </c>
      <c r="D9" s="88" t="s">
        <v>14</v>
      </c>
      <c r="E9" s="89" t="s">
        <v>15</v>
      </c>
      <c r="F9" s="89" t="s">
        <v>16</v>
      </c>
      <c r="G9" s="89" t="s">
        <v>17</v>
      </c>
      <c r="H9" s="89" t="s">
        <v>18</v>
      </c>
      <c r="I9" s="89" t="s">
        <v>19</v>
      </c>
      <c r="J9" s="89" t="s">
        <v>20</v>
      </c>
      <c r="K9" s="89" t="s">
        <v>21</v>
      </c>
    </row>
    <row r="10" spans="1:11" thickBot="1">
      <c r="A10" s="90" t="s">
        <v>22</v>
      </c>
      <c r="B10" s="90" t="s">
        <v>23</v>
      </c>
      <c r="C10" s="91">
        <v>0.5</v>
      </c>
      <c r="D10" s="91">
        <v>0.5</v>
      </c>
      <c r="E10" s="91">
        <v>23.5</v>
      </c>
      <c r="F10" s="91">
        <v>24</v>
      </c>
      <c r="G10" s="92">
        <v>24.5</v>
      </c>
      <c r="H10" s="91">
        <v>25.25</v>
      </c>
      <c r="I10" s="91">
        <v>26</v>
      </c>
      <c r="J10" s="91">
        <v>26.5</v>
      </c>
      <c r="K10" s="91">
        <v>27</v>
      </c>
    </row>
    <row r="11" spans="1:11" thickBot="1">
      <c r="A11" s="90" t="s">
        <v>24</v>
      </c>
      <c r="B11" s="90" t="s">
        <v>25</v>
      </c>
      <c r="C11" s="91">
        <v>0.5</v>
      </c>
      <c r="D11" s="91">
        <v>0.5</v>
      </c>
      <c r="E11" s="91">
        <v>13</v>
      </c>
      <c r="F11" s="91">
        <v>14</v>
      </c>
      <c r="G11" s="92">
        <v>15</v>
      </c>
      <c r="H11" s="91">
        <v>16.5</v>
      </c>
      <c r="I11" s="91">
        <v>18.25</v>
      </c>
      <c r="J11" s="91">
        <v>19.25</v>
      </c>
      <c r="K11" s="91">
        <v>20.25</v>
      </c>
    </row>
    <row r="12" spans="1:11" thickBot="1">
      <c r="A12" s="90" t="s">
        <v>26</v>
      </c>
      <c r="B12" s="90" t="s">
        <v>27</v>
      </c>
      <c r="C12" s="91">
        <v>0.125</v>
      </c>
      <c r="D12" s="91">
        <v>0.125</v>
      </c>
      <c r="E12" s="91">
        <v>13.75</v>
      </c>
      <c r="F12" s="91">
        <v>14.125</v>
      </c>
      <c r="G12" s="92">
        <v>14.5</v>
      </c>
      <c r="H12" s="91">
        <v>15.125</v>
      </c>
      <c r="I12" s="91">
        <v>15.75</v>
      </c>
      <c r="J12" s="91">
        <v>16.125</v>
      </c>
      <c r="K12" s="91">
        <v>16.5</v>
      </c>
    </row>
    <row r="13" spans="1:11" thickBot="1">
      <c r="A13" s="90" t="s">
        <v>28</v>
      </c>
      <c r="B13" s="90" t="s">
        <v>29</v>
      </c>
      <c r="C13" s="91">
        <v>0.5</v>
      </c>
      <c r="D13" s="91">
        <v>0.5</v>
      </c>
      <c r="E13" s="91">
        <v>11.75</v>
      </c>
      <c r="F13" s="91">
        <v>12.75</v>
      </c>
      <c r="G13" s="92">
        <v>13.75</v>
      </c>
      <c r="H13" s="91">
        <v>15.25</v>
      </c>
      <c r="I13" s="91">
        <v>17</v>
      </c>
      <c r="J13" s="91">
        <v>18</v>
      </c>
      <c r="K13" s="91">
        <v>19</v>
      </c>
    </row>
    <row r="14" spans="1:11" thickBot="1">
      <c r="A14" s="90" t="s">
        <v>30</v>
      </c>
      <c r="B14" s="90" t="s">
        <v>31</v>
      </c>
      <c r="C14" s="91">
        <v>0.5</v>
      </c>
      <c r="D14" s="91">
        <v>0.5</v>
      </c>
      <c r="E14" s="91">
        <v>12.5</v>
      </c>
      <c r="F14" s="91">
        <v>13.5</v>
      </c>
      <c r="G14" s="92">
        <v>14.5</v>
      </c>
      <c r="H14" s="91">
        <v>16</v>
      </c>
      <c r="I14" s="91">
        <v>17.75</v>
      </c>
      <c r="J14" s="91">
        <v>18.75</v>
      </c>
      <c r="K14" s="91">
        <v>19.75</v>
      </c>
    </row>
    <row r="15" spans="1:11" thickBot="1">
      <c r="A15" s="90" t="s">
        <v>32</v>
      </c>
      <c r="B15" s="90" t="s">
        <v>32</v>
      </c>
      <c r="C15" s="91"/>
      <c r="D15" s="91"/>
      <c r="E15" s="91"/>
      <c r="F15" s="91"/>
      <c r="G15" s="92"/>
      <c r="H15" s="91"/>
      <c r="I15" s="91"/>
      <c r="J15" s="91"/>
      <c r="K15" s="91"/>
    </row>
    <row r="16" spans="1:11" thickBot="1">
      <c r="A16" s="90" t="s">
        <v>33</v>
      </c>
      <c r="B16" s="90" t="s">
        <v>34</v>
      </c>
      <c r="C16" s="91">
        <v>0.125</v>
      </c>
      <c r="D16" s="91">
        <v>0.125</v>
      </c>
      <c r="E16" s="91">
        <v>0.5</v>
      </c>
      <c r="F16" s="91">
        <v>0.5</v>
      </c>
      <c r="G16" s="92">
        <v>0.5</v>
      </c>
      <c r="H16" s="91">
        <v>0.5</v>
      </c>
      <c r="I16" s="91">
        <v>0.5</v>
      </c>
      <c r="J16" s="91">
        <v>0.5</v>
      </c>
      <c r="K16" s="91">
        <v>0.5</v>
      </c>
    </row>
    <row r="17" spans="1:11" thickBot="1">
      <c r="A17" s="90" t="s">
        <v>35</v>
      </c>
      <c r="B17" s="90" t="s">
        <v>36</v>
      </c>
      <c r="C17" s="91">
        <v>0.125</v>
      </c>
      <c r="D17" s="91">
        <v>0.125</v>
      </c>
      <c r="E17" s="91">
        <v>1.25</v>
      </c>
      <c r="F17" s="91">
        <v>1.25</v>
      </c>
      <c r="G17" s="92">
        <v>1.375</v>
      </c>
      <c r="H17" s="91">
        <v>1.5</v>
      </c>
      <c r="I17" s="91">
        <v>1.625</v>
      </c>
      <c r="J17" s="91">
        <v>1.625</v>
      </c>
      <c r="K17" s="91">
        <v>1.625</v>
      </c>
    </row>
    <row r="18" spans="1:11" thickBot="1">
      <c r="A18" s="90" t="s">
        <v>37</v>
      </c>
      <c r="B18" s="90" t="s">
        <v>38</v>
      </c>
      <c r="C18" s="91">
        <v>0.375</v>
      </c>
      <c r="D18" s="91">
        <v>0.375</v>
      </c>
      <c r="E18" s="91">
        <v>11.5</v>
      </c>
      <c r="F18" s="91">
        <v>12</v>
      </c>
      <c r="G18" s="92">
        <v>12.5</v>
      </c>
      <c r="H18" s="91">
        <v>13.25</v>
      </c>
      <c r="I18" s="91">
        <v>14</v>
      </c>
      <c r="J18" s="91">
        <v>14.375</v>
      </c>
      <c r="K18" s="91">
        <v>14.75</v>
      </c>
    </row>
    <row r="19" spans="1:11" thickBot="1">
      <c r="A19" s="90" t="s">
        <v>39</v>
      </c>
      <c r="B19" s="90" t="s">
        <v>40</v>
      </c>
      <c r="C19" s="91">
        <v>0.125</v>
      </c>
      <c r="D19" s="91">
        <v>0.125</v>
      </c>
      <c r="E19" s="91">
        <v>4.75</v>
      </c>
      <c r="F19" s="91">
        <v>4.875</v>
      </c>
      <c r="G19" s="92">
        <v>5</v>
      </c>
      <c r="H19" s="91">
        <v>5.25</v>
      </c>
      <c r="I19" s="91">
        <v>5.5</v>
      </c>
      <c r="J19" s="91">
        <v>5.625</v>
      </c>
      <c r="K19" s="91">
        <v>5.75</v>
      </c>
    </row>
    <row r="20" spans="1:11" thickBot="1">
      <c r="A20" s="90" t="s">
        <v>41</v>
      </c>
      <c r="B20" s="90" t="s">
        <v>42</v>
      </c>
      <c r="C20" s="91">
        <v>0.375</v>
      </c>
      <c r="D20" s="91">
        <v>0.375</v>
      </c>
      <c r="E20" s="91">
        <v>10</v>
      </c>
      <c r="F20" s="91">
        <v>10.5</v>
      </c>
      <c r="G20" s="92">
        <v>11</v>
      </c>
      <c r="H20" s="91">
        <v>11.75</v>
      </c>
      <c r="I20" s="91">
        <v>12.5</v>
      </c>
      <c r="J20" s="91">
        <v>12.875</v>
      </c>
      <c r="K20" s="91">
        <v>13.25</v>
      </c>
    </row>
    <row r="21" spans="1:11" thickBot="1">
      <c r="A21" s="90" t="s">
        <v>43</v>
      </c>
      <c r="B21" s="90" t="s">
        <v>44</v>
      </c>
      <c r="C21" s="91">
        <v>0.125</v>
      </c>
      <c r="D21" s="91">
        <v>0.125</v>
      </c>
      <c r="E21" s="91">
        <v>4.75</v>
      </c>
      <c r="F21" s="91">
        <v>4.875</v>
      </c>
      <c r="G21" s="92">
        <v>5</v>
      </c>
      <c r="H21" s="91">
        <v>5.25</v>
      </c>
      <c r="I21" s="91">
        <v>5.5</v>
      </c>
      <c r="J21" s="91">
        <v>5.625</v>
      </c>
      <c r="K21" s="91">
        <v>5.75</v>
      </c>
    </row>
    <row r="22" spans="1:11" thickBot="1">
      <c r="A22" s="90" t="s">
        <v>45</v>
      </c>
      <c r="B22" s="90" t="s">
        <v>46</v>
      </c>
      <c r="C22" s="91">
        <v>0.375</v>
      </c>
      <c r="D22" s="91">
        <v>0.375</v>
      </c>
      <c r="E22" s="91">
        <v>10.5</v>
      </c>
      <c r="F22" s="91">
        <v>11</v>
      </c>
      <c r="G22" s="92">
        <v>11.5</v>
      </c>
      <c r="H22" s="91">
        <v>12.25</v>
      </c>
      <c r="I22" s="91">
        <v>13</v>
      </c>
      <c r="J22" s="91">
        <v>13.375</v>
      </c>
      <c r="K22" s="91">
        <v>13.75</v>
      </c>
    </row>
    <row r="23" spans="1:11" thickBot="1">
      <c r="A23" s="90" t="s">
        <v>32</v>
      </c>
      <c r="B23" s="90" t="s">
        <v>32</v>
      </c>
      <c r="C23" s="91"/>
      <c r="D23" s="91"/>
      <c r="E23" s="91"/>
      <c r="F23" s="91"/>
      <c r="G23" s="92"/>
      <c r="H23" s="91"/>
      <c r="I23" s="91"/>
      <c r="J23" s="91"/>
      <c r="K23" s="91"/>
    </row>
    <row r="24" spans="1:11" thickBot="1">
      <c r="A24" s="90" t="s">
        <v>47</v>
      </c>
      <c r="B24" s="90" t="s">
        <v>48</v>
      </c>
      <c r="C24" s="91">
        <v>0.5</v>
      </c>
      <c r="D24" s="91">
        <v>0.5</v>
      </c>
      <c r="E24" s="91">
        <v>29.5</v>
      </c>
      <c r="F24" s="91">
        <v>30.25</v>
      </c>
      <c r="G24" s="92">
        <v>31</v>
      </c>
      <c r="H24" s="91">
        <v>31.75</v>
      </c>
      <c r="I24" s="91">
        <v>32.5</v>
      </c>
      <c r="J24" s="91">
        <v>32.875</v>
      </c>
      <c r="K24" s="91">
        <v>33.125</v>
      </c>
    </row>
    <row r="25" spans="1:11" thickBot="1">
      <c r="A25" s="655" t="s">
        <v>49</v>
      </c>
      <c r="B25" s="94" t="s">
        <v>78</v>
      </c>
      <c r="C25" s="95">
        <v>0.25</v>
      </c>
      <c r="D25" s="95">
        <v>0.25</v>
      </c>
      <c r="E25" s="96">
        <v>5</v>
      </c>
      <c r="F25" s="96">
        <v>5.25</v>
      </c>
      <c r="G25" s="97">
        <v>5.5</v>
      </c>
      <c r="H25" s="95">
        <v>5.75</v>
      </c>
      <c r="I25" s="96">
        <v>6</v>
      </c>
      <c r="J25" s="96">
        <v>6.125</v>
      </c>
      <c r="K25" s="96">
        <v>6.25</v>
      </c>
    </row>
    <row r="26" spans="1:11" thickBot="1">
      <c r="A26" s="656"/>
      <c r="B26" s="98" t="s">
        <v>79</v>
      </c>
      <c r="C26" s="99">
        <v>0.25</v>
      </c>
      <c r="D26" s="99">
        <v>0.25</v>
      </c>
      <c r="E26" s="100">
        <v>4.875</v>
      </c>
      <c r="F26" s="100">
        <v>5.25</v>
      </c>
      <c r="G26" s="101">
        <v>5.5</v>
      </c>
      <c r="H26" s="99">
        <v>5.75</v>
      </c>
      <c r="I26" s="100">
        <v>5.875</v>
      </c>
      <c r="J26" s="99">
        <v>6.125</v>
      </c>
      <c r="K26" s="100">
        <v>6.375</v>
      </c>
    </row>
    <row r="27" spans="1:11" thickBot="1">
      <c r="A27" s="90" t="s">
        <v>50</v>
      </c>
      <c r="B27" s="90" t="s">
        <v>51</v>
      </c>
      <c r="C27" s="91">
        <v>0.25</v>
      </c>
      <c r="D27" s="91">
        <v>0.25</v>
      </c>
      <c r="E27" s="91">
        <v>7.75</v>
      </c>
      <c r="F27" s="91">
        <v>8.125</v>
      </c>
      <c r="G27" s="92">
        <v>8.5</v>
      </c>
      <c r="H27" s="91">
        <v>9</v>
      </c>
      <c r="I27" s="91">
        <v>9.5</v>
      </c>
      <c r="J27" s="91">
        <v>9.75</v>
      </c>
      <c r="K27" s="91">
        <v>10</v>
      </c>
    </row>
    <row r="28" spans="1:11" thickBot="1">
      <c r="A28" s="90" t="s">
        <v>52</v>
      </c>
      <c r="B28" s="90" t="s">
        <v>53</v>
      </c>
      <c r="C28" s="91">
        <v>0.25</v>
      </c>
      <c r="D28" s="91">
        <v>0.25</v>
      </c>
      <c r="E28" s="91">
        <v>4.25</v>
      </c>
      <c r="F28" s="91">
        <v>4.5</v>
      </c>
      <c r="G28" s="92">
        <v>4.75</v>
      </c>
      <c r="H28" s="91">
        <v>5.25</v>
      </c>
      <c r="I28" s="91">
        <v>6</v>
      </c>
      <c r="J28" s="91">
        <v>6.375</v>
      </c>
      <c r="K28" s="91">
        <v>6.75</v>
      </c>
    </row>
    <row r="29" spans="1:11" thickBot="1">
      <c r="A29" s="90" t="s">
        <v>54</v>
      </c>
      <c r="B29" s="90" t="s">
        <v>55</v>
      </c>
      <c r="C29" s="91">
        <v>0.25</v>
      </c>
      <c r="D29" s="91">
        <v>0.25</v>
      </c>
      <c r="E29" s="91">
        <v>3.5</v>
      </c>
      <c r="F29" s="91">
        <v>3.75</v>
      </c>
      <c r="G29" s="92">
        <v>4</v>
      </c>
      <c r="H29" s="91">
        <v>4.375</v>
      </c>
      <c r="I29" s="91">
        <v>4.875</v>
      </c>
      <c r="J29" s="91">
        <v>5.25</v>
      </c>
      <c r="K29" s="91">
        <v>5.625</v>
      </c>
    </row>
    <row r="30" spans="1:11" thickBot="1">
      <c r="A30" s="90" t="s">
        <v>56</v>
      </c>
      <c r="B30" s="90" t="s">
        <v>57</v>
      </c>
      <c r="C30" s="91">
        <v>0.25</v>
      </c>
      <c r="D30" s="91">
        <v>0.25</v>
      </c>
      <c r="E30" s="91">
        <v>2.75</v>
      </c>
      <c r="F30" s="91">
        <v>3</v>
      </c>
      <c r="G30" s="92">
        <v>3.25</v>
      </c>
      <c r="H30" s="91">
        <v>3.5</v>
      </c>
      <c r="I30" s="91">
        <v>3.75</v>
      </c>
      <c r="J30" s="91">
        <v>3.875</v>
      </c>
      <c r="K30" s="91">
        <v>4</v>
      </c>
    </row>
    <row r="31" spans="1:11" thickBot="1">
      <c r="A31" s="90" t="s">
        <v>32</v>
      </c>
      <c r="B31" s="90" t="s">
        <v>32</v>
      </c>
      <c r="C31" s="91"/>
      <c r="D31" s="91"/>
      <c r="E31" s="91"/>
      <c r="F31" s="91"/>
      <c r="G31" s="92"/>
      <c r="H31" s="91"/>
      <c r="I31" s="91"/>
      <c r="J31" s="91"/>
      <c r="K31" s="91"/>
    </row>
    <row r="32" spans="1:11" thickBot="1">
      <c r="A32" s="90" t="s">
        <v>58</v>
      </c>
      <c r="B32" s="90" t="s">
        <v>59</v>
      </c>
      <c r="C32" s="91">
        <v>0.25</v>
      </c>
      <c r="D32" s="91">
        <v>0.25</v>
      </c>
      <c r="E32" s="91">
        <v>5</v>
      </c>
      <c r="F32" s="91">
        <v>5.25</v>
      </c>
      <c r="G32" s="92">
        <v>5.5</v>
      </c>
      <c r="H32" s="91">
        <v>5.75</v>
      </c>
      <c r="I32" s="91">
        <v>6</v>
      </c>
      <c r="J32" s="91">
        <v>6.125</v>
      </c>
      <c r="K32" s="91">
        <v>6.25</v>
      </c>
    </row>
    <row r="33" spans="1:11" thickBot="1">
      <c r="A33" s="655" t="s">
        <v>60</v>
      </c>
      <c r="B33" s="94" t="s">
        <v>61</v>
      </c>
      <c r="C33" s="95">
        <v>0.25</v>
      </c>
      <c r="D33" s="95">
        <v>0.25</v>
      </c>
      <c r="E33" s="95">
        <v>8.5</v>
      </c>
      <c r="F33" s="95">
        <v>8.75</v>
      </c>
      <c r="G33" s="97">
        <v>9</v>
      </c>
      <c r="H33" s="95">
        <v>9.25</v>
      </c>
      <c r="I33" s="95">
        <v>9.5</v>
      </c>
      <c r="J33" s="95">
        <v>9.625</v>
      </c>
      <c r="K33" s="95">
        <v>9.75</v>
      </c>
    </row>
    <row r="34" spans="1:11" ht="29.25" thickBot="1">
      <c r="A34" s="656"/>
      <c r="B34" s="102" t="s">
        <v>80</v>
      </c>
      <c r="C34" s="99">
        <v>0.25</v>
      </c>
      <c r="D34" s="99">
        <v>0.25</v>
      </c>
      <c r="E34" s="99">
        <v>8.5</v>
      </c>
      <c r="F34" s="99">
        <v>8.75</v>
      </c>
      <c r="G34" s="101">
        <v>9</v>
      </c>
      <c r="H34" s="100">
        <v>9.5</v>
      </c>
      <c r="I34" s="100">
        <v>10</v>
      </c>
      <c r="J34" s="100">
        <v>10.25</v>
      </c>
      <c r="K34" s="100">
        <v>10.5</v>
      </c>
    </row>
    <row r="35" spans="1:11" thickBot="1">
      <c r="A35" s="90" t="s">
        <v>62</v>
      </c>
      <c r="B35" s="90" t="s">
        <v>63</v>
      </c>
      <c r="C35" s="91">
        <v>0.125</v>
      </c>
      <c r="D35" s="91">
        <v>0.125</v>
      </c>
      <c r="E35" s="91">
        <v>0.5</v>
      </c>
      <c r="F35" s="91">
        <v>0.5</v>
      </c>
      <c r="G35" s="92">
        <v>0.625</v>
      </c>
      <c r="H35" s="91">
        <v>0.75</v>
      </c>
      <c r="I35" s="91">
        <v>0.875</v>
      </c>
      <c r="J35" s="91">
        <v>1</v>
      </c>
      <c r="K35" s="91">
        <v>1.125</v>
      </c>
    </row>
    <row r="36" spans="1:11" thickBot="1">
      <c r="A36" s="90" t="s">
        <v>32</v>
      </c>
      <c r="B36" s="90" t="s">
        <v>32</v>
      </c>
      <c r="C36" s="91"/>
      <c r="D36" s="91"/>
      <c r="E36" s="91"/>
      <c r="F36" s="91"/>
      <c r="G36" s="92"/>
      <c r="H36" s="91"/>
      <c r="I36" s="91"/>
      <c r="J36" s="91"/>
      <c r="K36" s="91"/>
    </row>
    <row r="37" spans="1:11" thickBot="1">
      <c r="A37" s="90" t="s">
        <v>64</v>
      </c>
      <c r="B37" s="90" t="s">
        <v>65</v>
      </c>
      <c r="C37" s="91">
        <v>0.25</v>
      </c>
      <c r="D37" s="91">
        <v>0.25</v>
      </c>
      <c r="E37" s="91">
        <v>4.5</v>
      </c>
      <c r="F37" s="91">
        <v>4.5</v>
      </c>
      <c r="G37" s="92">
        <v>4.5</v>
      </c>
      <c r="H37" s="91">
        <v>4.5</v>
      </c>
      <c r="I37" s="91">
        <v>4.5</v>
      </c>
      <c r="J37" s="91">
        <v>4.5</v>
      </c>
      <c r="K37" s="91">
        <v>4.5</v>
      </c>
    </row>
    <row r="38" spans="1:11" thickBot="1">
      <c r="A38" s="90" t="s">
        <v>66</v>
      </c>
      <c r="B38" s="90" t="s">
        <v>67</v>
      </c>
      <c r="C38" s="91">
        <v>0.125</v>
      </c>
      <c r="D38" s="91">
        <v>0.125</v>
      </c>
      <c r="E38" s="91">
        <v>0.875</v>
      </c>
      <c r="F38" s="91">
        <v>0.875</v>
      </c>
      <c r="G38" s="92">
        <v>0.875</v>
      </c>
      <c r="H38" s="91">
        <v>0.875</v>
      </c>
      <c r="I38" s="91">
        <v>0.875</v>
      </c>
      <c r="J38" s="91">
        <v>0.875</v>
      </c>
      <c r="K38" s="91">
        <v>0.875</v>
      </c>
    </row>
    <row r="39" spans="1:11" thickBot="1">
      <c r="A39" s="90" t="s">
        <v>68</v>
      </c>
      <c r="B39" s="90" t="s">
        <v>69</v>
      </c>
      <c r="C39" s="91">
        <v>0.125</v>
      </c>
      <c r="D39" s="91">
        <v>0.125</v>
      </c>
      <c r="E39" s="91">
        <v>0.875</v>
      </c>
      <c r="F39" s="91">
        <v>0.875</v>
      </c>
      <c r="G39" s="92">
        <v>0.875</v>
      </c>
      <c r="H39" s="91">
        <v>0.875</v>
      </c>
      <c r="I39" s="91">
        <v>0.875</v>
      </c>
      <c r="J39" s="91">
        <v>0.875</v>
      </c>
      <c r="K39" s="91">
        <v>0.875</v>
      </c>
    </row>
    <row r="40" spans="1:11" thickBot="1">
      <c r="A40" s="90" t="s">
        <v>70</v>
      </c>
      <c r="B40" s="90" t="s">
        <v>71</v>
      </c>
      <c r="C40" s="91">
        <v>0.125</v>
      </c>
      <c r="D40" s="91">
        <v>0.125</v>
      </c>
      <c r="E40" s="91">
        <v>0.5</v>
      </c>
      <c r="F40" s="91">
        <v>0.5</v>
      </c>
      <c r="G40" s="92">
        <v>0.5</v>
      </c>
      <c r="H40" s="91">
        <v>0.5</v>
      </c>
      <c r="I40" s="91">
        <v>0.5</v>
      </c>
      <c r="J40" s="91">
        <v>0.5</v>
      </c>
      <c r="K40" s="91">
        <v>0.5</v>
      </c>
    </row>
    <row r="41" spans="1:11" thickBot="1">
      <c r="A41" s="90" t="s">
        <v>72</v>
      </c>
      <c r="B41" s="90" t="s">
        <v>73</v>
      </c>
      <c r="C41" s="91">
        <v>0.125</v>
      </c>
      <c r="D41" s="91">
        <v>0.125</v>
      </c>
      <c r="E41" s="91">
        <v>0.75</v>
      </c>
      <c r="F41" s="91">
        <v>0.75</v>
      </c>
      <c r="G41" s="92">
        <v>0.75</v>
      </c>
      <c r="H41" s="91">
        <v>0.75</v>
      </c>
      <c r="I41" s="91">
        <v>0.75</v>
      </c>
      <c r="J41" s="91">
        <v>0.75</v>
      </c>
      <c r="K41" s="91">
        <v>0.75</v>
      </c>
    </row>
    <row r="42" spans="1:11" ht="15.75" customHeight="1" thickBot="1">
      <c r="A42" s="93" t="s">
        <v>74</v>
      </c>
      <c r="B42" s="93" t="s">
        <v>75</v>
      </c>
      <c r="C42" s="93"/>
      <c r="D42" s="93"/>
      <c r="E42" s="93">
        <v>1</v>
      </c>
      <c r="F42" s="93">
        <v>1</v>
      </c>
      <c r="G42" s="93">
        <v>1</v>
      </c>
      <c r="H42" s="93">
        <v>1</v>
      </c>
      <c r="I42" s="93">
        <v>1</v>
      </c>
      <c r="J42" s="93">
        <v>1</v>
      </c>
      <c r="K42" s="93">
        <v>1</v>
      </c>
    </row>
    <row r="43" spans="1:11" ht="15.75" customHeight="1" thickBot="1">
      <c r="A43" s="93" t="s">
        <v>74</v>
      </c>
      <c r="B43" s="93" t="s">
        <v>76</v>
      </c>
      <c r="C43" s="93"/>
      <c r="D43" s="93"/>
      <c r="E43" s="93">
        <v>1</v>
      </c>
      <c r="F43" s="93">
        <v>1</v>
      </c>
      <c r="G43" s="93">
        <v>1</v>
      </c>
      <c r="H43" s="93">
        <v>1</v>
      </c>
      <c r="I43" s="93">
        <v>1</v>
      </c>
      <c r="J43" s="93">
        <v>1</v>
      </c>
      <c r="K43" s="93">
        <v>1</v>
      </c>
    </row>
    <row r="44" spans="1:11" ht="15.75" customHeight="1" thickBot="1">
      <c r="A44" s="93" t="s">
        <v>74</v>
      </c>
      <c r="B44" s="93" t="s">
        <v>77</v>
      </c>
      <c r="C44" s="93"/>
      <c r="D44" s="93"/>
      <c r="E44" s="93">
        <v>1.75</v>
      </c>
      <c r="F44" s="93">
        <v>1.75</v>
      </c>
      <c r="G44" s="93">
        <v>1.75</v>
      </c>
      <c r="H44" s="93">
        <v>1.75</v>
      </c>
      <c r="I44" s="93">
        <v>1.75</v>
      </c>
      <c r="J44" s="93">
        <v>1.75</v>
      </c>
      <c r="K44" s="93">
        <v>1.75</v>
      </c>
    </row>
  </sheetData>
  <mergeCells count="2">
    <mergeCell ref="A25:A26"/>
    <mergeCell ref="A33:A34"/>
  </mergeCells>
  <phoneticPr fontId="15" type="noConversion"/>
  <printOptions horizontalCentered="1"/>
  <pageMargins left="0.2" right="0.2" top="0.3" bottom="0.3" header="0.5" footer="0.1"/>
  <pageSetup scale="79" fitToHeight="0" orientation="landscape" r:id="rId1"/>
  <headerFooter>
    <oddFooter>&amp;LBeProduct - Confidential Information. All rights reserved.&amp;C&amp;P of &amp;N&amp;RPrinted: 5/08/2020 8:55 PM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6966E0-0C16-46E7-901C-EBF37F8171C9}">
  <sheetPr>
    <tabColor rgb="FF00B0F0"/>
    <pageSetUpPr fitToPage="1"/>
  </sheetPr>
  <dimension ref="A1:U57"/>
  <sheetViews>
    <sheetView topLeftCell="A4" zoomScale="80" zoomScaleNormal="80" zoomScaleSheetLayoutView="55" workbookViewId="0">
      <selection activeCell="I35" sqref="I35"/>
    </sheetView>
  </sheetViews>
  <sheetFormatPr defaultRowHeight="15"/>
  <cols>
    <col min="1" max="1" width="18.5546875" style="1" customWidth="1"/>
    <col min="2" max="2" width="20.88671875" style="1" customWidth="1"/>
    <col min="3" max="3" width="21.21875" style="1" customWidth="1"/>
    <col min="4" max="6" width="18.6640625" style="1" customWidth="1"/>
    <col min="7" max="8" width="17.5546875" style="1" customWidth="1"/>
    <col min="9" max="9" width="25.44140625" style="1" customWidth="1"/>
    <col min="10" max="10" width="25.88671875" style="1" customWidth="1"/>
    <col min="11" max="11" width="22.77734375" style="1" customWidth="1"/>
    <col min="12" max="12" width="23.109375" style="1" customWidth="1"/>
    <col min="13" max="13" width="30.88671875" style="1" customWidth="1"/>
    <col min="14" max="14" width="23.33203125" style="1" customWidth="1"/>
    <col min="15" max="15" width="26.109375" style="1" customWidth="1"/>
    <col min="16" max="16384" width="8.88671875" style="1"/>
  </cols>
  <sheetData>
    <row r="1" spans="1:15" ht="27.75" customHeight="1" thickBot="1">
      <c r="A1" s="643" t="s">
        <v>1</v>
      </c>
      <c r="B1" s="644"/>
      <c r="C1" s="644"/>
      <c r="D1" s="644"/>
      <c r="E1" s="644"/>
      <c r="F1" s="644"/>
      <c r="G1" s="644"/>
      <c r="H1" s="644"/>
      <c r="I1" s="644"/>
      <c r="J1" s="644"/>
      <c r="K1" s="644"/>
      <c r="L1" s="644"/>
      <c r="M1" s="644"/>
      <c r="N1" s="644"/>
      <c r="O1" s="645"/>
    </row>
    <row r="2" spans="1:15" ht="16.5" customHeight="1" thickBot="1">
      <c r="A2" s="646" t="s">
        <v>226</v>
      </c>
      <c r="B2" s="647"/>
      <c r="C2" s="647"/>
      <c r="D2" s="647"/>
      <c r="E2" s="647"/>
      <c r="F2" s="647"/>
      <c r="G2" s="647"/>
      <c r="H2" s="647"/>
      <c r="I2" s="648" t="s">
        <v>228</v>
      </c>
      <c r="J2" s="649"/>
      <c r="K2" s="649"/>
      <c r="L2" s="649"/>
      <c r="M2" s="649"/>
      <c r="N2" s="649"/>
      <c r="O2" s="650"/>
    </row>
    <row r="3" spans="1:15" ht="33.75" customHeight="1">
      <c r="A3" s="26"/>
      <c r="B3" s="27"/>
      <c r="C3" s="28"/>
      <c r="D3" s="28"/>
      <c r="E3" s="28"/>
      <c r="F3" s="28"/>
      <c r="G3" s="28"/>
      <c r="H3" s="28"/>
      <c r="I3" s="29" t="s">
        <v>0</v>
      </c>
      <c r="J3" s="30" t="s">
        <v>285</v>
      </c>
      <c r="K3" s="30" t="s">
        <v>214</v>
      </c>
      <c r="L3" s="30" t="s">
        <v>184</v>
      </c>
      <c r="M3" s="30" t="s">
        <v>254</v>
      </c>
      <c r="N3" s="30" t="s">
        <v>310</v>
      </c>
      <c r="O3" s="478" t="s">
        <v>452</v>
      </c>
    </row>
    <row r="4" spans="1:15" ht="34.5" customHeight="1">
      <c r="A4" s="26"/>
      <c r="B4" s="27"/>
      <c r="C4" s="28"/>
      <c r="D4" s="28"/>
      <c r="E4" s="28"/>
      <c r="F4" s="28"/>
      <c r="G4" s="28"/>
      <c r="H4" s="28"/>
      <c r="I4" s="32" t="s">
        <v>324</v>
      </c>
      <c r="J4" s="651" t="s">
        <v>185</v>
      </c>
      <c r="K4" s="651" t="s">
        <v>185</v>
      </c>
      <c r="L4" s="318" t="s">
        <v>169</v>
      </c>
      <c r="M4" s="651" t="s">
        <v>284</v>
      </c>
      <c r="N4" s="654" t="s">
        <v>311</v>
      </c>
      <c r="O4" s="479" t="s">
        <v>353</v>
      </c>
    </row>
    <row r="5" spans="1:15" ht="29.25" customHeight="1">
      <c r="A5" s="26"/>
      <c r="B5" s="27"/>
      <c r="C5" s="28"/>
      <c r="D5" s="28"/>
      <c r="E5" s="28"/>
      <c r="F5" s="28"/>
      <c r="G5" s="28"/>
      <c r="H5" s="28"/>
      <c r="I5" s="33" t="s">
        <v>375</v>
      </c>
      <c r="J5" s="652"/>
      <c r="K5" s="652"/>
      <c r="L5" s="318" t="s">
        <v>169</v>
      </c>
      <c r="M5" s="652"/>
      <c r="N5" s="654"/>
      <c r="O5" s="479" t="s">
        <v>454</v>
      </c>
    </row>
    <row r="6" spans="1:15" ht="29.25" customHeight="1">
      <c r="A6" s="26"/>
      <c r="B6" s="27"/>
      <c r="C6" s="28"/>
      <c r="D6" s="28"/>
      <c r="E6" s="28"/>
      <c r="F6" s="28"/>
      <c r="G6" s="28"/>
      <c r="H6" s="28"/>
      <c r="I6" s="33" t="s">
        <v>376</v>
      </c>
      <c r="J6" s="652"/>
      <c r="K6" s="652"/>
      <c r="L6" s="318" t="s">
        <v>169</v>
      </c>
      <c r="M6" s="652"/>
      <c r="N6" s="654"/>
      <c r="O6" s="479" t="s">
        <v>353</v>
      </c>
    </row>
    <row r="7" spans="1:15" ht="29.25" customHeight="1">
      <c r="A7" s="26"/>
      <c r="B7" s="27"/>
      <c r="C7" s="28"/>
      <c r="D7" s="28"/>
      <c r="E7" s="28"/>
      <c r="F7" s="28"/>
      <c r="G7" s="28"/>
      <c r="H7" s="28"/>
      <c r="I7" s="32" t="s">
        <v>377</v>
      </c>
      <c r="J7" s="653"/>
      <c r="K7" s="653"/>
      <c r="L7" s="403" t="s">
        <v>169</v>
      </c>
      <c r="M7" s="653"/>
      <c r="N7" s="654"/>
      <c r="O7" s="479" t="s">
        <v>454</v>
      </c>
    </row>
    <row r="8" spans="1:15" ht="29.25" customHeight="1">
      <c r="A8" s="26"/>
      <c r="B8" s="27"/>
      <c r="C8" s="28"/>
      <c r="D8" s="28"/>
      <c r="E8" s="28"/>
      <c r="F8" s="28"/>
      <c r="G8" s="28"/>
      <c r="H8" s="28"/>
      <c r="I8" s="410"/>
      <c r="J8" s="406"/>
      <c r="K8" s="407"/>
      <c r="L8" s="408"/>
      <c r="M8" s="407"/>
      <c r="N8" s="407"/>
      <c r="O8" s="476"/>
    </row>
    <row r="9" spans="1:15" ht="29.25" customHeight="1" thickBot="1">
      <c r="A9" s="26"/>
      <c r="B9" s="27"/>
      <c r="C9" s="28"/>
      <c r="D9" s="28"/>
      <c r="E9" s="28"/>
      <c r="F9" s="28"/>
      <c r="G9" s="28"/>
      <c r="H9" s="28"/>
      <c r="I9" s="411"/>
      <c r="J9" s="412"/>
      <c r="K9" s="413"/>
      <c r="L9" s="414"/>
      <c r="M9" s="413"/>
      <c r="N9" s="413"/>
      <c r="O9" s="477"/>
    </row>
    <row r="10" spans="1:15" ht="17.25" customHeight="1" thickBot="1">
      <c r="A10" s="26"/>
      <c r="B10" s="27"/>
      <c r="C10" s="28"/>
      <c r="D10" s="34"/>
      <c r="E10" s="34"/>
      <c r="F10" s="34"/>
      <c r="G10" s="34"/>
      <c r="H10" s="35"/>
      <c r="I10" s="404" t="s">
        <v>229</v>
      </c>
      <c r="J10" s="405"/>
      <c r="K10" s="405"/>
      <c r="L10" s="405"/>
      <c r="M10" s="405"/>
      <c r="N10" s="405"/>
      <c r="O10" s="409"/>
    </row>
    <row r="11" spans="1:15" ht="27.6" customHeight="1">
      <c r="A11" s="26"/>
      <c r="B11" s="27"/>
      <c r="C11" s="28"/>
      <c r="D11" s="28"/>
      <c r="E11" s="28"/>
      <c r="F11" s="28"/>
      <c r="G11" s="28"/>
      <c r="H11" s="31"/>
      <c r="I11" s="36" t="s">
        <v>4</v>
      </c>
      <c r="J11" s="86" t="s">
        <v>2</v>
      </c>
      <c r="K11" s="37"/>
      <c r="L11" s="37"/>
      <c r="M11" s="38"/>
      <c r="N11" s="38"/>
      <c r="O11" s="39"/>
    </row>
    <row r="12" spans="1:15" ht="27.6" customHeight="1">
      <c r="A12" s="26"/>
      <c r="B12" s="27"/>
      <c r="C12" s="28"/>
      <c r="D12" s="28"/>
      <c r="E12" s="28"/>
      <c r="F12" s="28"/>
      <c r="G12" s="28"/>
      <c r="H12" s="31"/>
      <c r="I12" s="40"/>
      <c r="J12" s="50" t="s">
        <v>455</v>
      </c>
      <c r="K12" s="41"/>
      <c r="L12" s="41"/>
      <c r="M12" s="42"/>
      <c r="N12" s="42"/>
      <c r="O12" s="43"/>
    </row>
    <row r="13" spans="1:15" ht="27.6" customHeight="1">
      <c r="A13" s="26"/>
      <c r="B13" s="27"/>
      <c r="C13" s="28"/>
      <c r="D13" s="28"/>
      <c r="E13" s="28"/>
      <c r="F13" s="28"/>
      <c r="G13" s="28"/>
      <c r="H13" s="31"/>
      <c r="I13" s="44"/>
      <c r="J13" s="45" t="s">
        <v>6</v>
      </c>
      <c r="K13" s="46"/>
      <c r="L13" s="46"/>
      <c r="M13" s="47"/>
      <c r="N13" s="47"/>
      <c r="O13" s="48"/>
    </row>
    <row r="14" spans="1:15" ht="27.6" customHeight="1">
      <c r="A14" s="26"/>
      <c r="B14" s="27"/>
      <c r="C14" s="28"/>
      <c r="D14" s="28"/>
      <c r="E14" s="28"/>
      <c r="F14" s="28"/>
      <c r="G14" s="28"/>
      <c r="H14" s="31"/>
      <c r="I14" s="49"/>
      <c r="J14" s="50" t="s">
        <v>5</v>
      </c>
      <c r="K14" s="51"/>
      <c r="L14" s="51"/>
      <c r="M14" s="52"/>
      <c r="N14" s="52"/>
      <c r="O14" s="48"/>
    </row>
    <row r="15" spans="1:15" ht="27.6" customHeight="1">
      <c r="A15" s="26"/>
      <c r="B15" s="27"/>
      <c r="C15" s="28"/>
      <c r="D15" s="28"/>
      <c r="E15" s="28"/>
      <c r="F15" s="28"/>
      <c r="G15" s="28"/>
      <c r="H15" s="31"/>
      <c r="I15" s="44"/>
      <c r="J15" s="230" t="s">
        <v>342</v>
      </c>
      <c r="K15" s="231"/>
      <c r="L15" s="231"/>
      <c r="M15" s="232"/>
      <c r="N15" s="47"/>
      <c r="O15" s="48"/>
    </row>
    <row r="16" spans="1:15" ht="27.6" customHeight="1">
      <c r="A16" s="26"/>
      <c r="B16" s="27"/>
      <c r="C16" s="28"/>
      <c r="D16" s="28"/>
      <c r="E16" s="28"/>
      <c r="F16" s="28"/>
      <c r="G16" s="28"/>
      <c r="H16" s="31"/>
      <c r="I16" s="44"/>
      <c r="J16" s="45" t="s">
        <v>456</v>
      </c>
      <c r="K16" s="46"/>
      <c r="L16" s="46"/>
      <c r="M16" s="47"/>
      <c r="N16" s="47"/>
      <c r="O16" s="53"/>
    </row>
    <row r="17" spans="1:21" ht="27.6" customHeight="1">
      <c r="A17" s="26"/>
      <c r="B17" s="27"/>
      <c r="C17" s="28"/>
      <c r="D17" s="28"/>
      <c r="E17" s="28"/>
      <c r="F17" s="28"/>
      <c r="G17" s="28"/>
      <c r="H17" s="28"/>
      <c r="I17" s="44"/>
      <c r="J17" s="45" t="s">
        <v>364</v>
      </c>
      <c r="K17" s="54"/>
      <c r="L17" s="54"/>
      <c r="M17" s="47"/>
      <c r="N17" s="47"/>
      <c r="O17" s="53"/>
    </row>
    <row r="18" spans="1:21" ht="27.6" customHeight="1">
      <c r="A18" s="26"/>
      <c r="B18" s="27"/>
      <c r="C18" s="28"/>
      <c r="D18" s="28"/>
      <c r="E18" s="28"/>
      <c r="F18" s="28"/>
      <c r="G18" s="28"/>
      <c r="H18" s="28"/>
      <c r="I18" s="55"/>
      <c r="J18" s="235" t="s">
        <v>367</v>
      </c>
      <c r="K18" s="54"/>
      <c r="L18" s="54"/>
      <c r="M18" s="57"/>
      <c r="N18" s="58"/>
      <c r="O18" s="43"/>
    </row>
    <row r="19" spans="1:21" ht="27.6" customHeight="1">
      <c r="A19" s="26"/>
      <c r="B19" s="27"/>
      <c r="C19" s="28"/>
      <c r="D19" s="28"/>
      <c r="E19" s="28"/>
      <c r="F19" s="28"/>
      <c r="G19" s="28"/>
      <c r="H19" s="28"/>
      <c r="I19" s="55"/>
      <c r="J19" s="235" t="s">
        <v>365</v>
      </c>
      <c r="K19" s="54"/>
      <c r="L19" s="54"/>
      <c r="M19" s="57"/>
      <c r="N19" s="58"/>
      <c r="O19" s="43"/>
    </row>
    <row r="20" spans="1:21" ht="27.6" customHeight="1">
      <c r="A20" s="26"/>
      <c r="B20" s="27"/>
      <c r="C20" s="296"/>
      <c r="D20" s="28"/>
      <c r="E20" s="28"/>
      <c r="F20" s="28"/>
      <c r="G20" s="28"/>
      <c r="H20" s="28"/>
      <c r="I20" s="55"/>
      <c r="J20" s="236" t="s">
        <v>366</v>
      </c>
      <c r="K20" s="237"/>
      <c r="L20" s="57"/>
      <c r="M20" s="57"/>
      <c r="N20" s="58"/>
      <c r="O20" s="43"/>
    </row>
    <row r="21" spans="1:21" ht="27.6" customHeight="1">
      <c r="A21" s="26"/>
      <c r="B21" s="27"/>
      <c r="C21" s="296"/>
      <c r="D21" s="28"/>
      <c r="E21" s="28"/>
      <c r="F21" s="28"/>
      <c r="G21" s="28"/>
      <c r="H21" s="28"/>
      <c r="I21" s="55"/>
      <c r="J21" s="484" t="s">
        <v>465</v>
      </c>
      <c r="K21" s="485"/>
      <c r="L21" s="485"/>
      <c r="M21" s="57"/>
      <c r="N21" s="58"/>
      <c r="O21" s="43"/>
    </row>
    <row r="22" spans="1:21" ht="27" customHeight="1" thickBot="1">
      <c r="A22" s="26"/>
      <c r="B22" s="27"/>
      <c r="C22" s="28"/>
      <c r="D22" s="28"/>
      <c r="E22" s="28"/>
      <c r="F22" s="28"/>
      <c r="G22" s="28"/>
      <c r="H22" s="28"/>
      <c r="I22" s="74"/>
      <c r="J22" s="486" t="s">
        <v>466</v>
      </c>
      <c r="K22" s="76"/>
      <c r="L22" s="76"/>
      <c r="M22" s="227"/>
      <c r="N22" s="233"/>
      <c r="O22" s="234"/>
    </row>
    <row r="23" spans="1:21" ht="27.6" customHeight="1">
      <c r="A23" s="26"/>
      <c r="B23" s="27"/>
      <c r="C23" s="28"/>
      <c r="D23" s="28"/>
      <c r="E23" s="28"/>
      <c r="F23" s="28"/>
      <c r="G23" s="28"/>
      <c r="H23" s="28"/>
      <c r="I23" s="59" t="s">
        <v>7</v>
      </c>
      <c r="J23" s="66" t="s">
        <v>8</v>
      </c>
      <c r="K23" s="65"/>
      <c r="L23" s="28"/>
      <c r="M23" s="28"/>
      <c r="N23" s="61"/>
      <c r="O23" s="62"/>
    </row>
    <row r="24" spans="1:21" ht="27.6" customHeight="1">
      <c r="A24" s="26"/>
      <c r="B24" s="27"/>
      <c r="C24" s="28"/>
      <c r="D24" s="28"/>
      <c r="E24" s="28"/>
      <c r="F24" s="28"/>
      <c r="G24" s="28"/>
      <c r="H24" s="28"/>
      <c r="I24" s="59"/>
      <c r="J24" s="64" t="s">
        <v>256</v>
      </c>
      <c r="K24" s="67"/>
      <c r="L24" s="67"/>
      <c r="M24" s="67"/>
      <c r="N24" s="189"/>
      <c r="O24" s="53"/>
    </row>
    <row r="25" spans="1:21" ht="27.6" customHeight="1">
      <c r="A25" s="26"/>
      <c r="B25" s="27"/>
      <c r="C25" s="28"/>
      <c r="D25" s="28"/>
      <c r="E25" s="28"/>
      <c r="F25" s="28"/>
      <c r="G25" s="28"/>
      <c r="H25" s="28" t="s">
        <v>257</v>
      </c>
      <c r="I25" s="59"/>
      <c r="J25" s="64" t="s">
        <v>253</v>
      </c>
      <c r="K25" s="67"/>
      <c r="L25" s="67"/>
      <c r="M25" s="67"/>
      <c r="N25" s="67"/>
      <c r="O25" s="53"/>
    </row>
    <row r="26" spans="1:21" ht="27.6" customHeight="1">
      <c r="A26" s="26"/>
      <c r="B26" s="27"/>
      <c r="C26" s="28"/>
      <c r="D26" s="28"/>
      <c r="E26" s="28"/>
      <c r="F26" s="28"/>
      <c r="G26" s="28"/>
      <c r="H26" s="28"/>
      <c r="I26" s="63"/>
      <c r="J26" s="64" t="s">
        <v>236</v>
      </c>
      <c r="K26" s="67"/>
      <c r="L26" s="67"/>
      <c r="M26" s="67"/>
      <c r="N26" s="67"/>
      <c r="O26" s="48"/>
    </row>
    <row r="27" spans="1:21" ht="27.6" customHeight="1">
      <c r="A27" s="26"/>
      <c r="B27" s="27"/>
      <c r="C27" s="28"/>
      <c r="D27" s="28"/>
      <c r="E27" s="28"/>
      <c r="F27" s="28"/>
      <c r="G27" s="28"/>
      <c r="H27" s="28"/>
      <c r="I27" s="63"/>
      <c r="J27" s="64" t="s">
        <v>286</v>
      </c>
      <c r="K27" s="67"/>
      <c r="L27" s="67"/>
      <c r="M27" s="67"/>
      <c r="N27" s="60"/>
      <c r="O27" s="48"/>
      <c r="P27"/>
      <c r="Q27"/>
      <c r="R27"/>
      <c r="S27"/>
      <c r="T27"/>
    </row>
    <row r="28" spans="1:21" ht="27.6" customHeight="1">
      <c r="A28" s="26"/>
      <c r="B28" s="27"/>
      <c r="C28" s="28"/>
      <c r="D28" s="28"/>
      <c r="E28" s="28"/>
      <c r="F28" s="28"/>
      <c r="G28" s="28"/>
      <c r="H28" s="28"/>
      <c r="I28" s="59"/>
      <c r="J28" s="64" t="s">
        <v>368</v>
      </c>
      <c r="K28" s="67"/>
      <c r="L28" s="67"/>
      <c r="M28" s="67"/>
      <c r="N28" s="60"/>
      <c r="O28" s="48"/>
      <c r="P28"/>
      <c r="Q28"/>
      <c r="R28"/>
      <c r="S28"/>
      <c r="T28"/>
    </row>
    <row r="29" spans="1:21" ht="27.6" customHeight="1">
      <c r="A29" s="26"/>
      <c r="B29" s="27"/>
      <c r="C29" s="28"/>
      <c r="D29" s="28"/>
      <c r="E29" s="28"/>
      <c r="F29" s="28"/>
      <c r="G29" s="28"/>
      <c r="H29" s="28"/>
      <c r="I29" s="59"/>
      <c r="J29" s="64" t="s">
        <v>255</v>
      </c>
      <c r="K29" s="67"/>
      <c r="L29" s="67"/>
      <c r="M29" s="67"/>
      <c r="N29" s="60"/>
      <c r="O29" s="48"/>
      <c r="P29"/>
      <c r="Q29"/>
      <c r="R29"/>
      <c r="S29"/>
      <c r="T29"/>
    </row>
    <row r="30" spans="1:21" ht="27.6" customHeight="1">
      <c r="A30" s="26"/>
      <c r="B30" s="27"/>
      <c r="C30" s="28"/>
      <c r="D30" s="28"/>
      <c r="E30" s="28"/>
      <c r="F30" s="28"/>
      <c r="G30" s="28"/>
      <c r="H30" s="28"/>
      <c r="I30" s="59"/>
      <c r="J30" s="229" t="s">
        <v>287</v>
      </c>
      <c r="K30" s="67"/>
      <c r="L30" s="67"/>
      <c r="M30" s="67"/>
      <c r="N30" s="60"/>
      <c r="O30" s="48"/>
      <c r="P30"/>
      <c r="Q30"/>
      <c r="R30"/>
      <c r="S30"/>
      <c r="T30"/>
    </row>
    <row r="31" spans="1:21" ht="27.6" customHeight="1">
      <c r="A31" s="26"/>
      <c r="B31" s="27"/>
      <c r="C31" s="28"/>
      <c r="D31" s="28"/>
      <c r="E31" s="28"/>
      <c r="F31" s="28"/>
      <c r="G31" s="28"/>
      <c r="H31" s="28"/>
      <c r="I31" s="63"/>
      <c r="J31" s="229" t="s">
        <v>369</v>
      </c>
      <c r="K31" s="67"/>
      <c r="L31" s="67"/>
      <c r="M31" s="67"/>
      <c r="N31" s="60"/>
      <c r="O31" s="48"/>
      <c r="P31"/>
      <c r="Q31"/>
      <c r="R31"/>
      <c r="S31"/>
      <c r="T31"/>
      <c r="U31"/>
    </row>
    <row r="32" spans="1:21" ht="27.6" customHeight="1">
      <c r="A32" s="26"/>
      <c r="B32" s="27"/>
      <c r="C32" s="28"/>
      <c r="D32" s="28"/>
      <c r="E32" s="28"/>
      <c r="F32" s="28"/>
      <c r="G32" s="28"/>
      <c r="H32" s="28"/>
      <c r="I32" s="63"/>
      <c r="J32" s="229" t="s">
        <v>318</v>
      </c>
      <c r="K32" s="67"/>
      <c r="L32" s="67"/>
      <c r="M32" s="67"/>
      <c r="N32" s="60"/>
      <c r="O32" s="48"/>
      <c r="P32"/>
      <c r="Q32"/>
      <c r="R32"/>
      <c r="S32"/>
      <c r="T32"/>
      <c r="U32"/>
    </row>
    <row r="33" spans="1:21" ht="27.6" customHeight="1">
      <c r="A33" s="26"/>
      <c r="B33" s="27"/>
      <c r="C33" s="28"/>
      <c r="D33" s="28"/>
      <c r="E33" s="28"/>
      <c r="F33" s="28"/>
      <c r="G33" s="28"/>
      <c r="H33" s="28"/>
      <c r="I33" s="63"/>
      <c r="J33" s="229" t="s">
        <v>464</v>
      </c>
      <c r="K33" s="67"/>
      <c r="L33" s="67"/>
      <c r="M33" s="67"/>
      <c r="N33" s="60"/>
      <c r="O33" s="48"/>
      <c r="P33"/>
      <c r="Q33"/>
      <c r="R33"/>
      <c r="S33"/>
      <c r="T33"/>
      <c r="U33"/>
    </row>
    <row r="34" spans="1:21" ht="27.6" customHeight="1">
      <c r="A34" s="68"/>
      <c r="B34" s="69"/>
      <c r="C34" s="69"/>
      <c r="D34" s="69"/>
      <c r="E34" s="69"/>
      <c r="F34" s="69"/>
      <c r="G34" s="69"/>
      <c r="H34" s="70"/>
      <c r="I34" s="71"/>
      <c r="J34" s="229" t="s">
        <v>467</v>
      </c>
      <c r="K34" s="228"/>
      <c r="L34" s="228"/>
      <c r="M34" s="228"/>
      <c r="N34" s="228"/>
      <c r="O34" s="297"/>
      <c r="P34"/>
      <c r="Q34"/>
      <c r="R34"/>
      <c r="S34"/>
      <c r="T34"/>
      <c r="U34"/>
    </row>
    <row r="35" spans="1:21" ht="27.6" customHeight="1" thickBot="1">
      <c r="A35" s="68"/>
      <c r="B35" s="69"/>
      <c r="C35" s="69"/>
      <c r="D35" s="69"/>
      <c r="E35" s="69"/>
      <c r="F35" s="69"/>
      <c r="G35" s="69"/>
      <c r="H35" s="69"/>
      <c r="I35" s="72"/>
      <c r="J35" s="294" t="s">
        <v>468</v>
      </c>
      <c r="K35" s="76"/>
      <c r="L35" s="76"/>
      <c r="M35" s="76"/>
      <c r="N35" s="76"/>
      <c r="O35" s="77"/>
      <c r="P35"/>
      <c r="Q35"/>
      <c r="R35"/>
      <c r="S35"/>
      <c r="T35"/>
      <c r="U35"/>
    </row>
    <row r="36" spans="1:21" ht="16.5" customHeight="1">
      <c r="A36" s="7"/>
      <c r="B36" s="5"/>
      <c r="C36" s="5"/>
      <c r="D36" s="5"/>
      <c r="E36" s="5"/>
      <c r="F36" s="5"/>
      <c r="G36" s="5"/>
      <c r="H36" s="5"/>
      <c r="I36" s="75" t="s">
        <v>9</v>
      </c>
      <c r="J36" s="295" t="s">
        <v>317</v>
      </c>
      <c r="K36" s="440"/>
      <c r="L36" s="440"/>
      <c r="M36" s="440"/>
      <c r="N36" s="440"/>
      <c r="O36" s="441"/>
      <c r="P36"/>
      <c r="Q36"/>
      <c r="R36"/>
      <c r="S36"/>
      <c r="T36"/>
      <c r="U36"/>
    </row>
    <row r="37" spans="1:21" ht="16.5" customHeight="1">
      <c r="A37" s="7"/>
      <c r="B37" s="5"/>
      <c r="C37" s="5"/>
      <c r="D37" s="5"/>
      <c r="E37" s="5"/>
      <c r="F37" s="5"/>
      <c r="G37" s="5"/>
      <c r="H37" s="6"/>
      <c r="I37" s="78"/>
      <c r="J37" s="188"/>
      <c r="K37" s="5"/>
      <c r="L37" s="5"/>
      <c r="M37" s="5"/>
      <c r="N37" s="5"/>
      <c r="O37" s="6"/>
      <c r="P37"/>
      <c r="Q37"/>
      <c r="R37"/>
      <c r="S37"/>
      <c r="T37"/>
      <c r="U37"/>
    </row>
    <row r="38" spans="1:21" ht="16.5" customHeight="1">
      <c r="A38" s="7"/>
      <c r="B38" s="5"/>
      <c r="C38" s="5"/>
      <c r="D38" s="5"/>
      <c r="E38" s="5"/>
      <c r="F38" s="5"/>
      <c r="G38" s="5"/>
      <c r="H38" s="6"/>
      <c r="I38" s="78"/>
      <c r="J38" s="5"/>
      <c r="K38" s="5"/>
      <c r="L38" s="5"/>
      <c r="M38" s="5"/>
      <c r="N38" s="5"/>
      <c r="O38" s="6"/>
      <c r="P38"/>
      <c r="Q38"/>
      <c r="R38"/>
      <c r="S38"/>
      <c r="T38"/>
      <c r="U38"/>
    </row>
    <row r="39" spans="1:21" ht="16.5" customHeight="1">
      <c r="A39" s="2"/>
      <c r="B39" s="3"/>
      <c r="C39" s="3"/>
      <c r="D39" s="3"/>
      <c r="E39" s="3"/>
      <c r="F39" s="3"/>
      <c r="G39" s="3"/>
      <c r="H39" s="16"/>
      <c r="I39" s="78"/>
      <c r="J39" s="5"/>
      <c r="K39" s="5"/>
      <c r="L39" s="5"/>
      <c r="M39" s="5"/>
      <c r="N39" s="5"/>
      <c r="O39" s="6"/>
      <c r="P39"/>
      <c r="Q39"/>
      <c r="R39"/>
      <c r="S39"/>
      <c r="T39"/>
      <c r="U39"/>
    </row>
    <row r="40" spans="1:21" ht="16.5" customHeight="1" thickBot="1">
      <c r="A40" s="7"/>
      <c r="B40" s="5"/>
      <c r="C40" s="5"/>
      <c r="D40" s="5"/>
      <c r="E40" s="5"/>
      <c r="F40" s="5"/>
      <c r="G40" s="5"/>
      <c r="H40" s="17"/>
      <c r="I40" s="79"/>
      <c r="J40" s="22"/>
      <c r="K40" s="22"/>
      <c r="L40" s="22"/>
      <c r="M40" s="22"/>
      <c r="N40" s="22"/>
      <c r="O40" s="83"/>
      <c r="P40"/>
      <c r="Q40"/>
      <c r="R40"/>
      <c r="S40"/>
      <c r="T40"/>
      <c r="U40"/>
    </row>
    <row r="41" spans="1:21" ht="26.25" customHeight="1">
      <c r="A41" s="7"/>
      <c r="B41" s="5"/>
      <c r="C41" s="5"/>
      <c r="D41" s="5"/>
      <c r="E41" s="5"/>
      <c r="F41" s="5"/>
      <c r="G41" s="5"/>
      <c r="H41" s="17"/>
      <c r="I41" s="82" t="s">
        <v>10</v>
      </c>
      <c r="J41" s="240" t="s">
        <v>178</v>
      </c>
      <c r="K41" s="241"/>
      <c r="L41" s="241"/>
      <c r="M41" s="241"/>
      <c r="N41" s="241"/>
      <c r="O41" s="242"/>
      <c r="P41"/>
      <c r="Q41"/>
      <c r="R41"/>
      <c r="S41"/>
      <c r="T41"/>
      <c r="U41"/>
    </row>
    <row r="42" spans="1:21" ht="24.75" customHeight="1" thickBot="1">
      <c r="A42" s="73"/>
      <c r="B42" s="5"/>
      <c r="C42" s="5"/>
      <c r="D42" s="5"/>
      <c r="E42" s="5"/>
      <c r="F42" s="5"/>
      <c r="G42" s="5"/>
      <c r="H42" s="21"/>
      <c r="I42" s="78"/>
      <c r="J42" s="319" t="s">
        <v>469</v>
      </c>
      <c r="K42" s="239"/>
      <c r="L42" s="239"/>
      <c r="M42" s="239"/>
      <c r="N42" s="239"/>
      <c r="O42" s="238"/>
      <c r="P42"/>
      <c r="Q42"/>
      <c r="R42"/>
      <c r="S42"/>
      <c r="T42"/>
      <c r="U42"/>
    </row>
    <row r="43" spans="1:21" ht="24.75" customHeight="1" thickBot="1">
      <c r="A43" s="640" t="s">
        <v>227</v>
      </c>
      <c r="B43" s="641"/>
      <c r="C43" s="641"/>
      <c r="D43" s="641"/>
      <c r="E43" s="641"/>
      <c r="F43" s="641"/>
      <c r="G43" s="641"/>
      <c r="H43" s="642"/>
      <c r="I43" s="23"/>
      <c r="J43" s="190"/>
      <c r="K43" s="22"/>
      <c r="L43" s="22"/>
      <c r="M43" s="22"/>
      <c r="N43" s="22"/>
      <c r="O43" s="83"/>
      <c r="P43"/>
      <c r="Q43"/>
      <c r="R43"/>
      <c r="S43"/>
      <c r="T43"/>
      <c r="U43"/>
    </row>
    <row r="44" spans="1:21" ht="24.75" customHeight="1" thickBot="1">
      <c r="A44" s="13"/>
      <c r="B44" s="14"/>
      <c r="C44" s="14"/>
      <c r="D44" s="15"/>
      <c r="E44" s="15"/>
      <c r="F44" s="15"/>
      <c r="G44" s="15"/>
      <c r="H44" s="18"/>
      <c r="I44" s="84" t="s">
        <v>230</v>
      </c>
      <c r="J44" s="24"/>
      <c r="K44" s="24"/>
      <c r="L44" s="24"/>
      <c r="M44" s="24"/>
      <c r="N44" s="24"/>
      <c r="O44" s="25"/>
    </row>
    <row r="45" spans="1:21" ht="24.75" customHeight="1">
      <c r="A45" s="2"/>
      <c r="B45" s="4"/>
      <c r="C45" s="4"/>
      <c r="D45" s="3"/>
      <c r="E45" s="3"/>
      <c r="F45" s="3"/>
      <c r="G45" s="3"/>
      <c r="H45" s="16"/>
      <c r="I45" s="81"/>
      <c r="J45" s="85" t="s">
        <v>3</v>
      </c>
      <c r="K45" s="5"/>
      <c r="L45" s="5"/>
      <c r="M45" s="5"/>
      <c r="N45" s="5"/>
      <c r="O45" s="6"/>
    </row>
    <row r="46" spans="1:21" ht="24.75" customHeight="1">
      <c r="A46" s="11"/>
      <c r="B46" s="12"/>
      <c r="C46" s="12"/>
      <c r="D46" s="12"/>
      <c r="E46" s="12"/>
      <c r="F46" s="12"/>
      <c r="G46" s="12"/>
      <c r="H46" s="19"/>
      <c r="I46" s="81"/>
      <c r="J46" s="5"/>
      <c r="K46" s="5"/>
      <c r="L46" s="5"/>
      <c r="M46" s="5"/>
      <c r="N46" s="5"/>
      <c r="O46" s="6"/>
    </row>
    <row r="47" spans="1:21" ht="24.75" customHeight="1">
      <c r="A47" s="11"/>
      <c r="B47" s="12"/>
      <c r="C47" s="12"/>
      <c r="D47" s="12"/>
      <c r="E47" s="12"/>
      <c r="F47" s="12"/>
      <c r="G47" s="12"/>
      <c r="H47" s="19"/>
      <c r="I47" s="80"/>
      <c r="J47" s="5"/>
      <c r="K47" s="5"/>
      <c r="L47" s="5"/>
      <c r="M47" s="5"/>
      <c r="N47" s="5"/>
      <c r="O47" s="6"/>
    </row>
    <row r="48" spans="1:21" ht="24.75" customHeight="1" thickBot="1">
      <c r="A48" s="8"/>
      <c r="B48" s="9"/>
      <c r="C48" s="9"/>
      <c r="D48" s="9"/>
      <c r="E48" s="9"/>
      <c r="F48" s="9"/>
      <c r="G48" s="9"/>
      <c r="H48" s="20"/>
      <c r="I48" s="79"/>
      <c r="J48" s="22"/>
      <c r="K48" s="22"/>
      <c r="L48" s="22"/>
      <c r="M48" s="22"/>
      <c r="N48" s="22"/>
      <c r="O48" s="83"/>
    </row>
    <row r="49" spans="1:15" ht="27" customHeight="1">
      <c r="A49"/>
      <c r="B49"/>
      <c r="C49"/>
      <c r="D49"/>
      <c r="E49"/>
      <c r="F49"/>
      <c r="G49"/>
      <c r="H49"/>
      <c r="I49" s="10"/>
      <c r="J49" s="10"/>
      <c r="K49" s="10"/>
      <c r="L49" s="10"/>
      <c r="M49" s="10"/>
      <c r="N49" s="10"/>
      <c r="O49" s="10"/>
    </row>
    <row r="50" spans="1:15" ht="16.5" customHeight="1">
      <c r="A50"/>
      <c r="B50"/>
      <c r="C50"/>
      <c r="D50"/>
      <c r="E50"/>
      <c r="F50"/>
      <c r="G50"/>
      <c r="H50"/>
      <c r="I50"/>
      <c r="J50" s="5"/>
      <c r="K50" s="5"/>
      <c r="L50" s="5"/>
      <c r="M50" s="5"/>
      <c r="N50" s="5"/>
      <c r="O50" s="5"/>
    </row>
    <row r="51" spans="1:15" ht="16.5" customHeight="1">
      <c r="A51"/>
      <c r="B51"/>
      <c r="C51"/>
      <c r="D51"/>
      <c r="E51"/>
      <c r="F51"/>
      <c r="G51"/>
      <c r="H51"/>
      <c r="I51"/>
      <c r="J51" s="5"/>
      <c r="K51" s="5"/>
      <c r="L51" s="5"/>
      <c r="M51" s="5"/>
      <c r="N51" s="5"/>
      <c r="O51" s="5"/>
    </row>
    <row r="52" spans="1:15" ht="16.5" customHeight="1">
      <c r="A52"/>
      <c r="B52"/>
      <c r="C52"/>
      <c r="D52"/>
      <c r="E52"/>
      <c r="F52"/>
      <c r="G52"/>
      <c r="H52"/>
      <c r="I52"/>
      <c r="J52" s="5"/>
      <c r="K52" s="5"/>
      <c r="L52" s="5"/>
      <c r="M52" s="5"/>
      <c r="N52" s="5"/>
      <c r="O52" s="5"/>
    </row>
    <row r="53" spans="1:15" ht="17.25" customHeight="1">
      <c r="A53"/>
      <c r="B53"/>
      <c r="C53"/>
      <c r="D53"/>
      <c r="E53"/>
      <c r="F53"/>
      <c r="G53"/>
      <c r="H53"/>
      <c r="I53"/>
      <c r="J53" s="5"/>
      <c r="K53" s="5"/>
      <c r="L53" s="5"/>
      <c r="M53" s="5"/>
      <c r="N53" s="5"/>
      <c r="O53" s="5"/>
    </row>
    <row r="54" spans="1:15" ht="16.5" customHeight="1">
      <c r="A54"/>
      <c r="B54"/>
      <c r="C54"/>
      <c r="D54"/>
      <c r="E54"/>
      <c r="F54"/>
      <c r="G54"/>
      <c r="H54"/>
      <c r="I54"/>
      <c r="J54" s="5"/>
      <c r="K54" s="5"/>
      <c r="L54" s="5"/>
      <c r="M54" s="5"/>
      <c r="N54" s="5"/>
      <c r="O54" s="5"/>
    </row>
    <row r="55" spans="1:15">
      <c r="A55"/>
      <c r="B55"/>
      <c r="C55"/>
      <c r="D55"/>
      <c r="E55"/>
      <c r="F55"/>
      <c r="G55"/>
      <c r="H55"/>
      <c r="I55"/>
      <c r="J55" s="5"/>
      <c r="K55" s="5"/>
      <c r="L55" s="5"/>
      <c r="M55" s="5"/>
      <c r="N55" s="5"/>
      <c r="O55" s="5"/>
    </row>
    <row r="56" spans="1:15">
      <c r="I56" s="5"/>
      <c r="J56" s="5"/>
      <c r="K56" s="5"/>
      <c r="L56" s="5"/>
      <c r="M56" s="5"/>
      <c r="N56" s="5"/>
      <c r="O56" s="5"/>
    </row>
    <row r="57" spans="1:15">
      <c r="I57" s="5"/>
      <c r="J57" s="5"/>
      <c r="K57" s="5"/>
      <c r="L57" s="5"/>
      <c r="M57" s="5"/>
      <c r="N57" s="5"/>
      <c r="O57" s="5"/>
    </row>
  </sheetData>
  <mergeCells count="8">
    <mergeCell ref="A43:H43"/>
    <mergeCell ref="A1:O1"/>
    <mergeCell ref="A2:H2"/>
    <mergeCell ref="I2:O2"/>
    <mergeCell ref="J4:J7"/>
    <mergeCell ref="K4:K7"/>
    <mergeCell ref="M4:M7"/>
    <mergeCell ref="N4:N7"/>
  </mergeCells>
  <printOptions horizontalCentered="1" verticalCentered="1"/>
  <pageMargins left="0" right="0" top="0" bottom="0" header="0" footer="0"/>
  <pageSetup paperSize="9" scale="38"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67312D-EFB0-4AB5-8127-41F73C46BE34}">
  <sheetPr>
    <pageSetUpPr fitToPage="1"/>
  </sheetPr>
  <dimension ref="A1:K40"/>
  <sheetViews>
    <sheetView view="pageBreakPreview" zoomScale="70" zoomScaleNormal="70" zoomScaleSheetLayoutView="70" workbookViewId="0">
      <selection activeCell="A2" sqref="A2"/>
    </sheetView>
  </sheetViews>
  <sheetFormatPr defaultColWidth="7" defaultRowHeight="15.75" customHeight="1"/>
  <cols>
    <col min="1" max="1" width="8.33203125" style="191" customWidth="1"/>
    <col min="2" max="2" width="38.88671875" style="191" customWidth="1"/>
    <col min="3" max="4" width="8.33203125" style="191" customWidth="1"/>
    <col min="5" max="11" width="11.109375" style="191" customWidth="1"/>
    <col min="12" max="16384" width="7" style="191"/>
  </cols>
  <sheetData>
    <row r="1" spans="1:11" ht="15" customHeight="1">
      <c r="A1" s="320" t="s">
        <v>470</v>
      </c>
      <c r="B1" s="321"/>
      <c r="C1" s="321"/>
      <c r="D1" s="321"/>
      <c r="E1" s="321"/>
      <c r="F1" s="321"/>
      <c r="G1" s="321"/>
      <c r="H1" s="321"/>
      <c r="I1" s="321"/>
      <c r="J1" s="321"/>
      <c r="K1" s="322"/>
    </row>
    <row r="2" spans="1:11" ht="15" customHeight="1"/>
    <row r="3" spans="1:11" ht="15" customHeight="1"/>
    <row r="4" spans="1:11" ht="30" customHeight="1"/>
    <row r="5" spans="1:11" ht="30" customHeight="1"/>
    <row r="6" spans="1:11" ht="30" customHeight="1"/>
    <row r="7" spans="1:11" ht="30" customHeight="1"/>
    <row r="8" spans="1:11" ht="10.5" customHeight="1"/>
    <row r="9" spans="1:11" ht="8.25" customHeight="1" thickBot="1"/>
    <row r="10" spans="1:11" ht="25.5" customHeight="1" thickBot="1">
      <c r="A10" s="344" t="s">
        <v>11</v>
      </c>
      <c r="B10" s="344" t="s">
        <v>12</v>
      </c>
      <c r="C10" s="344" t="s">
        <v>13</v>
      </c>
      <c r="D10" s="344" t="s">
        <v>14</v>
      </c>
      <c r="E10" s="345" t="s">
        <v>15</v>
      </c>
      <c r="F10" s="345" t="s">
        <v>16</v>
      </c>
      <c r="G10" s="345" t="s">
        <v>17</v>
      </c>
      <c r="H10" s="345" t="s">
        <v>18</v>
      </c>
      <c r="I10" s="345" t="s">
        <v>19</v>
      </c>
      <c r="J10" s="345" t="s">
        <v>20</v>
      </c>
      <c r="K10" s="345" t="s">
        <v>21</v>
      </c>
    </row>
    <row r="11" spans="1:11" thickBot="1">
      <c r="A11" s="341" t="s">
        <v>32</v>
      </c>
      <c r="B11" s="341" t="s">
        <v>430</v>
      </c>
      <c r="C11" s="342"/>
      <c r="D11" s="342"/>
      <c r="E11" s="342"/>
      <c r="F11" s="342"/>
      <c r="G11" s="343"/>
      <c r="H11" s="342"/>
      <c r="I11" s="342"/>
      <c r="J11" s="342"/>
      <c r="K11" s="342"/>
    </row>
    <row r="12" spans="1:11" thickBot="1">
      <c r="A12" s="341" t="s">
        <v>32</v>
      </c>
      <c r="B12" s="341" t="s">
        <v>32</v>
      </c>
      <c r="C12" s="342"/>
      <c r="D12" s="342"/>
      <c r="E12" s="342"/>
      <c r="F12" s="342"/>
      <c r="G12" s="343"/>
      <c r="H12" s="342"/>
      <c r="I12" s="342"/>
      <c r="J12" s="342"/>
      <c r="K12" s="342"/>
    </row>
    <row r="13" spans="1:11" thickBot="1">
      <c r="A13" s="341" t="s">
        <v>22</v>
      </c>
      <c r="B13" s="341" t="s">
        <v>23</v>
      </c>
      <c r="C13" s="342">
        <v>0.5</v>
      </c>
      <c r="D13" s="342">
        <v>0.5</v>
      </c>
      <c r="E13" s="342">
        <v>22.5</v>
      </c>
      <c r="F13" s="342">
        <v>23</v>
      </c>
      <c r="G13" s="343">
        <v>23.5</v>
      </c>
      <c r="H13" s="342">
        <v>24.25</v>
      </c>
      <c r="I13" s="342">
        <v>25</v>
      </c>
      <c r="J13" s="342">
        <v>25.5</v>
      </c>
      <c r="K13" s="342">
        <v>26</v>
      </c>
    </row>
    <row r="14" spans="1:11" thickBot="1">
      <c r="A14" s="341" t="s">
        <v>24</v>
      </c>
      <c r="B14" s="341" t="s">
        <v>25</v>
      </c>
      <c r="C14" s="342">
        <v>0.5</v>
      </c>
      <c r="D14" s="342">
        <v>0.5</v>
      </c>
      <c r="E14" s="342">
        <v>17.5</v>
      </c>
      <c r="F14" s="342">
        <v>18.5</v>
      </c>
      <c r="G14" s="343">
        <v>19.5</v>
      </c>
      <c r="H14" s="342">
        <v>21</v>
      </c>
      <c r="I14" s="342">
        <v>22.75</v>
      </c>
      <c r="J14" s="342">
        <v>23.75</v>
      </c>
      <c r="K14" s="342">
        <v>24.75</v>
      </c>
    </row>
    <row r="15" spans="1:11" thickBot="1">
      <c r="A15" s="341" t="s">
        <v>30</v>
      </c>
      <c r="B15" s="341" t="s">
        <v>31</v>
      </c>
      <c r="C15" s="342">
        <v>0.5</v>
      </c>
      <c r="D15" s="342">
        <v>0.5</v>
      </c>
      <c r="E15" s="342">
        <v>19.5</v>
      </c>
      <c r="F15" s="342">
        <v>20.5</v>
      </c>
      <c r="G15" s="343">
        <v>21.5</v>
      </c>
      <c r="H15" s="342">
        <v>23</v>
      </c>
      <c r="I15" s="342">
        <v>24.75</v>
      </c>
      <c r="J15" s="342">
        <v>25.75</v>
      </c>
      <c r="K15" s="342">
        <v>26.75</v>
      </c>
    </row>
    <row r="16" spans="1:11" thickBot="1">
      <c r="A16" s="341" t="s">
        <v>32</v>
      </c>
      <c r="B16" s="341" t="s">
        <v>32</v>
      </c>
      <c r="C16" s="342"/>
      <c r="D16" s="342"/>
      <c r="E16" s="342"/>
      <c r="F16" s="342"/>
      <c r="G16" s="343"/>
      <c r="H16" s="342"/>
      <c r="I16" s="342"/>
      <c r="J16" s="342"/>
      <c r="K16" s="342"/>
    </row>
    <row r="17" spans="1:11" thickBot="1">
      <c r="A17" s="341" t="s">
        <v>431</v>
      </c>
      <c r="B17" s="341" t="s">
        <v>432</v>
      </c>
      <c r="C17" s="342">
        <v>0.25</v>
      </c>
      <c r="D17" s="342">
        <v>0.25</v>
      </c>
      <c r="E17" s="342">
        <v>1.5</v>
      </c>
      <c r="F17" s="342">
        <v>1.625</v>
      </c>
      <c r="G17" s="343">
        <v>1.75</v>
      </c>
      <c r="H17" s="342">
        <v>1.875</v>
      </c>
      <c r="I17" s="342">
        <v>2</v>
      </c>
      <c r="J17" s="342">
        <v>2.125</v>
      </c>
      <c r="K17" s="342">
        <v>2.25</v>
      </c>
    </row>
    <row r="18" spans="1:11" thickBot="1">
      <c r="A18" s="341" t="s">
        <v>433</v>
      </c>
      <c r="B18" s="341" t="s">
        <v>434</v>
      </c>
      <c r="C18" s="342">
        <v>0.25</v>
      </c>
      <c r="D18" s="342">
        <v>0.25</v>
      </c>
      <c r="E18" s="342">
        <v>1</v>
      </c>
      <c r="F18" s="342">
        <v>1.125</v>
      </c>
      <c r="G18" s="343">
        <v>1.25</v>
      </c>
      <c r="H18" s="342">
        <v>1.375</v>
      </c>
      <c r="I18" s="342">
        <v>1.5</v>
      </c>
      <c r="J18" s="342">
        <v>1.625</v>
      </c>
      <c r="K18" s="342">
        <v>1.75</v>
      </c>
    </row>
    <row r="19" spans="1:11" thickBot="1">
      <c r="A19" s="341" t="s">
        <v>356</v>
      </c>
      <c r="B19" s="341" t="s">
        <v>357</v>
      </c>
      <c r="C19" s="342">
        <v>0.125</v>
      </c>
      <c r="D19" s="342">
        <v>0.125</v>
      </c>
      <c r="E19" s="342">
        <v>1.125</v>
      </c>
      <c r="F19" s="342">
        <v>1.125</v>
      </c>
      <c r="G19" s="343">
        <v>1.25</v>
      </c>
      <c r="H19" s="342">
        <v>1.375</v>
      </c>
      <c r="I19" s="342">
        <v>1.5</v>
      </c>
      <c r="J19" s="342">
        <v>1.5</v>
      </c>
      <c r="K19" s="342">
        <v>1.5</v>
      </c>
    </row>
    <row r="20" spans="1:11" thickBot="1">
      <c r="A20" s="341" t="s">
        <v>37</v>
      </c>
      <c r="B20" s="341" t="s">
        <v>435</v>
      </c>
      <c r="C20" s="342">
        <v>0.375</v>
      </c>
      <c r="D20" s="342">
        <v>0.375</v>
      </c>
      <c r="E20" s="342">
        <v>13.75</v>
      </c>
      <c r="F20" s="342">
        <v>14.25</v>
      </c>
      <c r="G20" s="343">
        <v>14.75</v>
      </c>
      <c r="H20" s="342">
        <v>15.5</v>
      </c>
      <c r="I20" s="342">
        <v>16.25</v>
      </c>
      <c r="J20" s="342">
        <v>16.625</v>
      </c>
      <c r="K20" s="342">
        <v>17</v>
      </c>
    </row>
    <row r="21" spans="1:11" thickBot="1">
      <c r="A21" s="341" t="s">
        <v>39</v>
      </c>
      <c r="B21" s="341" t="s">
        <v>436</v>
      </c>
      <c r="C21" s="342">
        <v>0.125</v>
      </c>
      <c r="D21" s="342">
        <v>0.125</v>
      </c>
      <c r="E21" s="342">
        <v>6.25</v>
      </c>
      <c r="F21" s="342">
        <v>6.375</v>
      </c>
      <c r="G21" s="343">
        <v>6.5</v>
      </c>
      <c r="H21" s="342">
        <v>6.75</v>
      </c>
      <c r="I21" s="342">
        <v>7</v>
      </c>
      <c r="J21" s="342">
        <v>7.125</v>
      </c>
      <c r="K21" s="342">
        <v>7.25</v>
      </c>
    </row>
    <row r="22" spans="1:11" thickBot="1">
      <c r="A22" s="341" t="s">
        <v>41</v>
      </c>
      <c r="B22" s="341" t="s">
        <v>437</v>
      </c>
      <c r="C22" s="342">
        <v>0.375</v>
      </c>
      <c r="D22" s="342">
        <v>0.375</v>
      </c>
      <c r="E22" s="342">
        <v>11</v>
      </c>
      <c r="F22" s="342">
        <v>11.5</v>
      </c>
      <c r="G22" s="343">
        <v>12</v>
      </c>
      <c r="H22" s="342">
        <v>12.75</v>
      </c>
      <c r="I22" s="342">
        <v>13.5</v>
      </c>
      <c r="J22" s="342">
        <v>13.875</v>
      </c>
      <c r="K22" s="342">
        <v>14.25</v>
      </c>
    </row>
    <row r="23" spans="1:11" thickBot="1">
      <c r="A23" s="341" t="s">
        <v>43</v>
      </c>
      <c r="B23" s="341" t="s">
        <v>44</v>
      </c>
      <c r="C23" s="342">
        <v>0.125</v>
      </c>
      <c r="D23" s="342">
        <v>0.125</v>
      </c>
      <c r="E23" s="342">
        <v>6.25</v>
      </c>
      <c r="F23" s="342">
        <v>6.375</v>
      </c>
      <c r="G23" s="343">
        <v>6.5</v>
      </c>
      <c r="H23" s="342">
        <v>6.75</v>
      </c>
      <c r="I23" s="342">
        <v>7</v>
      </c>
      <c r="J23" s="342">
        <v>7.125</v>
      </c>
      <c r="K23" s="342">
        <v>7.25</v>
      </c>
    </row>
    <row r="24" spans="1:11" thickBot="1">
      <c r="A24" s="341" t="s">
        <v>45</v>
      </c>
      <c r="B24" s="341" t="s">
        <v>438</v>
      </c>
      <c r="C24" s="342">
        <v>0.375</v>
      </c>
      <c r="D24" s="342">
        <v>0.375</v>
      </c>
      <c r="E24" s="342">
        <v>11.75</v>
      </c>
      <c r="F24" s="342">
        <v>12.25</v>
      </c>
      <c r="G24" s="343">
        <v>12.75</v>
      </c>
      <c r="H24" s="342">
        <v>13.5</v>
      </c>
      <c r="I24" s="342">
        <v>14.25</v>
      </c>
      <c r="J24" s="342">
        <v>14.625</v>
      </c>
      <c r="K24" s="342">
        <v>15</v>
      </c>
    </row>
    <row r="25" spans="1:11" thickBot="1">
      <c r="A25" s="341" t="s">
        <v>32</v>
      </c>
      <c r="B25" s="341" t="s">
        <v>32</v>
      </c>
      <c r="C25" s="342"/>
      <c r="D25" s="342"/>
      <c r="E25" s="342"/>
      <c r="F25" s="342"/>
      <c r="G25" s="343"/>
      <c r="H25" s="342"/>
      <c r="I25" s="342"/>
      <c r="J25" s="342"/>
      <c r="K25" s="342"/>
    </row>
    <row r="26" spans="1:11" thickBot="1">
      <c r="A26" s="341" t="s">
        <v>50</v>
      </c>
      <c r="B26" s="341" t="s">
        <v>51</v>
      </c>
      <c r="C26" s="342">
        <v>0.25</v>
      </c>
      <c r="D26" s="342">
        <v>0.25</v>
      </c>
      <c r="E26" s="342">
        <v>8.5</v>
      </c>
      <c r="F26" s="342">
        <v>8.875</v>
      </c>
      <c r="G26" s="343">
        <v>9.25</v>
      </c>
      <c r="H26" s="342">
        <v>9.75</v>
      </c>
      <c r="I26" s="342">
        <v>10.25</v>
      </c>
      <c r="J26" s="342">
        <v>10.5</v>
      </c>
      <c r="K26" s="342">
        <v>10.75</v>
      </c>
    </row>
    <row r="27" spans="1:11" thickBot="1">
      <c r="A27" s="341" t="s">
        <v>439</v>
      </c>
      <c r="B27" s="341" t="s">
        <v>440</v>
      </c>
      <c r="C27" s="342">
        <v>0.5</v>
      </c>
      <c r="D27" s="342">
        <v>0.5</v>
      </c>
      <c r="E27" s="342">
        <v>18</v>
      </c>
      <c r="F27" s="342">
        <v>18.5</v>
      </c>
      <c r="G27" s="343">
        <v>19</v>
      </c>
      <c r="H27" s="342">
        <v>19.625</v>
      </c>
      <c r="I27" s="342">
        <v>20.25</v>
      </c>
      <c r="J27" s="342">
        <v>20.625</v>
      </c>
      <c r="K27" s="342">
        <v>20.875</v>
      </c>
    </row>
    <row r="28" spans="1:11" thickBot="1">
      <c r="A28" s="341" t="s">
        <v>52</v>
      </c>
      <c r="B28" s="341" t="s">
        <v>441</v>
      </c>
      <c r="C28" s="342">
        <v>0.25</v>
      </c>
      <c r="D28" s="342">
        <v>0.25</v>
      </c>
      <c r="E28" s="342">
        <v>9</v>
      </c>
      <c r="F28" s="342">
        <v>9.5</v>
      </c>
      <c r="G28" s="343">
        <v>10</v>
      </c>
      <c r="H28" s="342">
        <v>10.875</v>
      </c>
      <c r="I28" s="342">
        <v>12.25</v>
      </c>
      <c r="J28" s="342">
        <v>12.875</v>
      </c>
      <c r="K28" s="342">
        <v>13.5</v>
      </c>
    </row>
    <row r="29" spans="1:11" thickBot="1">
      <c r="A29" s="341" t="s">
        <v>442</v>
      </c>
      <c r="B29" s="341" t="s">
        <v>443</v>
      </c>
      <c r="C29" s="342">
        <v>0.25</v>
      </c>
      <c r="D29" s="342">
        <v>0.25</v>
      </c>
      <c r="E29" s="342">
        <v>9</v>
      </c>
      <c r="F29" s="342">
        <v>9.5</v>
      </c>
      <c r="G29" s="343">
        <v>10</v>
      </c>
      <c r="H29" s="342">
        <v>11</v>
      </c>
      <c r="I29" s="342">
        <v>12.5</v>
      </c>
      <c r="J29" s="342">
        <v>13.25</v>
      </c>
      <c r="K29" s="342">
        <v>14</v>
      </c>
    </row>
    <row r="30" spans="1:11" thickBot="1">
      <c r="A30" s="341" t="s">
        <v>444</v>
      </c>
      <c r="B30" s="341" t="s">
        <v>445</v>
      </c>
      <c r="C30" s="342">
        <v>0.25</v>
      </c>
      <c r="D30" s="342">
        <v>0.25</v>
      </c>
      <c r="E30" s="342">
        <v>5</v>
      </c>
      <c r="F30" s="342">
        <v>5.25</v>
      </c>
      <c r="G30" s="343">
        <v>5.5</v>
      </c>
      <c r="H30" s="342">
        <v>6</v>
      </c>
      <c r="I30" s="342">
        <v>6.75</v>
      </c>
      <c r="J30" s="342">
        <v>7.125</v>
      </c>
      <c r="K30" s="342">
        <v>7.5</v>
      </c>
    </row>
    <row r="31" spans="1:11" thickBot="1">
      <c r="A31" s="341" t="s">
        <v>32</v>
      </c>
      <c r="B31" s="341" t="s">
        <v>32</v>
      </c>
      <c r="C31" s="342"/>
      <c r="D31" s="342"/>
      <c r="E31" s="342"/>
      <c r="F31" s="342"/>
      <c r="G31" s="343"/>
      <c r="H31" s="342"/>
      <c r="I31" s="342"/>
      <c r="J31" s="342"/>
      <c r="K31" s="342"/>
    </row>
    <row r="32" spans="1:11" thickBot="1">
      <c r="A32" s="341" t="s">
        <v>358</v>
      </c>
      <c r="B32" s="341" t="s">
        <v>359</v>
      </c>
      <c r="C32" s="342">
        <v>0.25</v>
      </c>
      <c r="D32" s="342">
        <v>0.25</v>
      </c>
      <c r="E32" s="342">
        <v>7.5</v>
      </c>
      <c r="F32" s="342">
        <v>7.75</v>
      </c>
      <c r="G32" s="343">
        <v>8</v>
      </c>
      <c r="H32" s="342">
        <v>8.25</v>
      </c>
      <c r="I32" s="342">
        <v>8.5</v>
      </c>
      <c r="J32" s="342">
        <v>8.625</v>
      </c>
      <c r="K32" s="342">
        <v>8.75</v>
      </c>
    </row>
    <row r="33" spans="1:11" ht="15.75" customHeight="1" thickBot="1">
      <c r="A33" s="341" t="s">
        <v>360</v>
      </c>
      <c r="B33" s="341" t="s">
        <v>361</v>
      </c>
      <c r="C33" s="342">
        <v>0.25</v>
      </c>
      <c r="D33" s="342">
        <v>0.25</v>
      </c>
      <c r="E33" s="342">
        <v>4</v>
      </c>
      <c r="F33" s="342">
        <v>4.125</v>
      </c>
      <c r="G33" s="343">
        <v>4.25</v>
      </c>
      <c r="H33" s="342">
        <v>4.375</v>
      </c>
      <c r="I33" s="342">
        <v>4.5</v>
      </c>
      <c r="J33" s="342">
        <v>4.625</v>
      </c>
      <c r="K33" s="342">
        <v>4.75</v>
      </c>
    </row>
    <row r="34" spans="1:11" ht="15.75" customHeight="1" thickBot="1">
      <c r="A34" s="341" t="s">
        <v>362</v>
      </c>
      <c r="B34" s="341" t="s">
        <v>363</v>
      </c>
      <c r="C34" s="342">
        <v>0.125</v>
      </c>
      <c r="D34" s="342">
        <v>0.125</v>
      </c>
      <c r="E34" s="342">
        <v>1</v>
      </c>
      <c r="F34" s="342">
        <v>1.125</v>
      </c>
      <c r="G34" s="343">
        <v>1.25</v>
      </c>
      <c r="H34" s="342">
        <v>1.375</v>
      </c>
      <c r="I34" s="342">
        <v>1.5</v>
      </c>
      <c r="J34" s="342">
        <v>1.625</v>
      </c>
      <c r="K34" s="342">
        <v>1.75</v>
      </c>
    </row>
    <row r="35" spans="1:11" ht="15.75" customHeight="1" thickBot="1">
      <c r="A35" s="341" t="s">
        <v>32</v>
      </c>
      <c r="B35" s="341" t="s">
        <v>32</v>
      </c>
      <c r="C35" s="342"/>
      <c r="D35" s="342"/>
      <c r="E35" s="342"/>
      <c r="F35" s="342"/>
      <c r="G35" s="343"/>
      <c r="H35" s="342"/>
      <c r="I35" s="342"/>
      <c r="J35" s="342"/>
      <c r="K35" s="342"/>
    </row>
    <row r="36" spans="1:11" ht="15.75" customHeight="1" thickBot="1">
      <c r="A36" s="341" t="s">
        <v>68</v>
      </c>
      <c r="B36" s="341" t="s">
        <v>69</v>
      </c>
      <c r="C36" s="342">
        <v>0.125</v>
      </c>
      <c r="D36" s="342">
        <v>0.125</v>
      </c>
      <c r="E36" s="342">
        <v>0.625</v>
      </c>
      <c r="F36" s="342">
        <v>0.625</v>
      </c>
      <c r="G36" s="343">
        <v>0.625</v>
      </c>
      <c r="H36" s="342">
        <v>0.625</v>
      </c>
      <c r="I36" s="342">
        <v>0.625</v>
      </c>
      <c r="J36" s="342">
        <v>0.625</v>
      </c>
      <c r="K36" s="342">
        <v>0.625</v>
      </c>
    </row>
    <row r="37" spans="1:11" ht="15.75" customHeight="1" thickBot="1">
      <c r="A37" s="341" t="s">
        <v>72</v>
      </c>
      <c r="B37" s="341" t="s">
        <v>446</v>
      </c>
      <c r="C37" s="342">
        <v>0.125</v>
      </c>
      <c r="D37" s="342">
        <v>0.125</v>
      </c>
      <c r="E37" s="342">
        <v>1.5</v>
      </c>
      <c r="F37" s="342">
        <v>1.5</v>
      </c>
      <c r="G37" s="343">
        <v>1.5</v>
      </c>
      <c r="H37" s="342">
        <v>1.5</v>
      </c>
      <c r="I37" s="342">
        <v>1.5</v>
      </c>
      <c r="J37" s="342">
        <v>1.5</v>
      </c>
      <c r="K37" s="342">
        <v>1.5</v>
      </c>
    </row>
    <row r="38" spans="1:11" ht="15.75" customHeight="1" thickBot="1">
      <c r="A38" s="341" t="s">
        <v>70</v>
      </c>
      <c r="B38" s="341" t="s">
        <v>447</v>
      </c>
      <c r="C38" s="342">
        <v>0.125</v>
      </c>
      <c r="D38" s="342">
        <v>0.125</v>
      </c>
      <c r="E38" s="342">
        <v>0.75</v>
      </c>
      <c r="F38" s="342">
        <v>0.75</v>
      </c>
      <c r="G38" s="343">
        <v>0.75</v>
      </c>
      <c r="H38" s="342">
        <v>0.75</v>
      </c>
      <c r="I38" s="342">
        <v>0.75</v>
      </c>
      <c r="J38" s="342">
        <v>0.75</v>
      </c>
      <c r="K38" s="342">
        <v>0.75</v>
      </c>
    </row>
    <row r="39" spans="1:11" ht="15.75" customHeight="1" thickBot="1">
      <c r="A39" s="341" t="s">
        <v>448</v>
      </c>
      <c r="B39" s="341" t="s">
        <v>449</v>
      </c>
      <c r="C39" s="342">
        <v>0.125</v>
      </c>
      <c r="D39" s="342">
        <v>0.125</v>
      </c>
      <c r="E39" s="342">
        <v>2.875</v>
      </c>
      <c r="F39" s="342">
        <v>3</v>
      </c>
      <c r="G39" s="343">
        <v>3</v>
      </c>
      <c r="H39" s="342">
        <v>3</v>
      </c>
      <c r="I39" s="342">
        <v>3.125</v>
      </c>
      <c r="J39" s="342">
        <v>3.25</v>
      </c>
      <c r="K39" s="342">
        <v>3.375</v>
      </c>
    </row>
    <row r="40" spans="1:11" ht="15.75" customHeight="1" thickBot="1">
      <c r="A40" s="341" t="s">
        <v>450</v>
      </c>
      <c r="B40" s="341" t="s">
        <v>451</v>
      </c>
      <c r="C40" s="342">
        <v>0.125</v>
      </c>
      <c r="D40" s="342">
        <v>0.125</v>
      </c>
      <c r="E40" s="342">
        <v>4.375</v>
      </c>
      <c r="F40" s="342">
        <v>4.5</v>
      </c>
      <c r="G40" s="343">
        <v>4.5</v>
      </c>
      <c r="H40" s="342">
        <v>4.5</v>
      </c>
      <c r="I40" s="342">
        <v>4.625</v>
      </c>
      <c r="J40" s="342">
        <v>4.75</v>
      </c>
      <c r="K40" s="342">
        <v>4.875</v>
      </c>
    </row>
  </sheetData>
  <phoneticPr fontId="15" type="noConversion"/>
  <printOptions horizontalCentered="1"/>
  <pageMargins left="0.2" right="0.2" top="0.3" bottom="0.3" header="0.5" footer="0.1"/>
  <pageSetup paperSize="9" scale="63" orientation="landscape" r:id="rId1"/>
  <headerFooter>
    <oddFooter>&amp;LBeProduct - Confidential Information. All rights reserved.&amp;C&amp;P of &amp;N&amp;RPrinted: 10/01/2020 2:19 PM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1AD750-CE08-4E65-9FBB-548471100C75}">
  <sheetPr>
    <pageSetUpPr fitToPage="1"/>
  </sheetPr>
  <dimension ref="A1:K35"/>
  <sheetViews>
    <sheetView tabSelected="1" view="pageBreakPreview" topLeftCell="C12" zoomScale="115" zoomScaleNormal="70" zoomScaleSheetLayoutView="115" workbookViewId="0">
      <selection activeCell="K12" sqref="K12:K35"/>
    </sheetView>
  </sheetViews>
  <sheetFormatPr defaultColWidth="7" defaultRowHeight="15.75" customHeight="1"/>
  <cols>
    <col min="1" max="1" width="8.33203125" style="191" customWidth="1"/>
    <col min="2" max="2" width="56.88671875" style="191" customWidth="1"/>
    <col min="3" max="4" width="8.33203125" style="191" customWidth="1"/>
    <col min="5" max="11" width="11.109375" style="191" customWidth="1"/>
    <col min="12" max="16384" width="7" style="191"/>
  </cols>
  <sheetData>
    <row r="1" spans="1:11" ht="15" customHeight="1">
      <c r="A1" s="320" t="s">
        <v>470</v>
      </c>
      <c r="B1" s="321"/>
      <c r="C1" s="321"/>
      <c r="D1" s="321"/>
      <c r="E1" s="321"/>
      <c r="F1" s="321"/>
      <c r="G1" s="321"/>
      <c r="H1" s="321"/>
      <c r="I1" s="321"/>
      <c r="J1" s="321"/>
      <c r="K1" s="322"/>
    </row>
    <row r="2" spans="1:11" ht="15" customHeight="1"/>
    <row r="3" spans="1:11" ht="15" customHeight="1"/>
    <row r="4" spans="1:11" ht="30" customHeight="1"/>
    <row r="5" spans="1:11" ht="30" customHeight="1"/>
    <row r="6" spans="1:11" ht="30" customHeight="1"/>
    <row r="7" spans="1:11" ht="30" customHeight="1"/>
    <row r="8" spans="1:11" ht="10.5" customHeight="1"/>
    <row r="9" spans="1:11" ht="8.25" customHeight="1" thickBot="1"/>
    <row r="10" spans="1:11" ht="25.5" customHeight="1" thickBot="1">
      <c r="A10" s="344" t="s">
        <v>11</v>
      </c>
      <c r="B10" s="344" t="s">
        <v>12</v>
      </c>
      <c r="C10" s="344" t="s">
        <v>13</v>
      </c>
      <c r="D10" s="344" t="s">
        <v>14</v>
      </c>
      <c r="E10" s="345" t="s">
        <v>15</v>
      </c>
      <c r="F10" s="345" t="s">
        <v>16</v>
      </c>
      <c r="G10" s="345" t="s">
        <v>17</v>
      </c>
      <c r="H10" s="345" t="s">
        <v>18</v>
      </c>
      <c r="I10" s="345" t="s">
        <v>19</v>
      </c>
      <c r="J10" s="345" t="s">
        <v>20</v>
      </c>
      <c r="K10" s="345" t="s">
        <v>21</v>
      </c>
    </row>
    <row r="11" spans="1:11" thickBot="1">
      <c r="A11" s="341" t="s">
        <v>32</v>
      </c>
      <c r="B11" s="341" t="s">
        <v>430</v>
      </c>
      <c r="C11" s="342"/>
      <c r="D11" s="342"/>
      <c r="E11" s="342"/>
      <c r="F11" s="342"/>
      <c r="G11" s="343"/>
      <c r="H11" s="342"/>
      <c r="I11" s="342"/>
      <c r="J11" s="342"/>
      <c r="K11" s="342"/>
    </row>
    <row r="12" spans="1:11" ht="30" customHeight="1" thickBot="1">
      <c r="A12" s="341" t="s">
        <v>22</v>
      </c>
      <c r="B12" s="341" t="s">
        <v>473</v>
      </c>
      <c r="C12" s="342">
        <v>0.5</v>
      </c>
      <c r="D12" s="342">
        <v>0.5</v>
      </c>
      <c r="E12" s="342">
        <v>22.5</v>
      </c>
      <c r="F12" s="342">
        <v>23</v>
      </c>
      <c r="G12" s="343">
        <v>23.5</v>
      </c>
      <c r="H12" s="342">
        <v>24.25</v>
      </c>
      <c r="I12" s="342">
        <v>25</v>
      </c>
      <c r="J12" s="342">
        <v>25.5</v>
      </c>
      <c r="K12" s="342">
        <v>26</v>
      </c>
    </row>
    <row r="13" spans="1:11" ht="30" customHeight="1" thickBot="1">
      <c r="A13" s="341" t="s">
        <v>24</v>
      </c>
      <c r="B13" s="341" t="s">
        <v>474</v>
      </c>
      <c r="C13" s="342">
        <v>0.5</v>
      </c>
      <c r="D13" s="342">
        <v>0.5</v>
      </c>
      <c r="E13" s="342">
        <v>17.5</v>
      </c>
      <c r="F13" s="342">
        <v>18.5</v>
      </c>
      <c r="G13" s="343">
        <v>19.5</v>
      </c>
      <c r="H13" s="342">
        <v>21</v>
      </c>
      <c r="I13" s="342">
        <v>22.75</v>
      </c>
      <c r="J13" s="342">
        <v>23.75</v>
      </c>
      <c r="K13" s="342">
        <v>24.75</v>
      </c>
    </row>
    <row r="14" spans="1:11" ht="30" customHeight="1" thickBot="1">
      <c r="A14" s="341" t="s">
        <v>30</v>
      </c>
      <c r="B14" s="341" t="s">
        <v>475</v>
      </c>
      <c r="C14" s="342">
        <v>0.5</v>
      </c>
      <c r="D14" s="342">
        <v>0.5</v>
      </c>
      <c r="E14" s="342">
        <v>19.5</v>
      </c>
      <c r="F14" s="342">
        <v>20.5</v>
      </c>
      <c r="G14" s="343">
        <v>21.5</v>
      </c>
      <c r="H14" s="342">
        <v>23</v>
      </c>
      <c r="I14" s="342">
        <v>24.75</v>
      </c>
      <c r="J14" s="342">
        <v>25.75</v>
      </c>
      <c r="K14" s="342">
        <v>26.75</v>
      </c>
    </row>
    <row r="15" spans="1:11" ht="30" customHeight="1" thickBot="1">
      <c r="A15" s="341" t="s">
        <v>431</v>
      </c>
      <c r="B15" s="341" t="s">
        <v>476</v>
      </c>
      <c r="C15" s="342">
        <v>0.25</v>
      </c>
      <c r="D15" s="342">
        <v>0.25</v>
      </c>
      <c r="E15" s="342">
        <v>1.5</v>
      </c>
      <c r="F15" s="342">
        <v>1.625</v>
      </c>
      <c r="G15" s="343">
        <v>1.75</v>
      </c>
      <c r="H15" s="342">
        <v>1.875</v>
      </c>
      <c r="I15" s="342">
        <v>2</v>
      </c>
      <c r="J15" s="342">
        <v>2.125</v>
      </c>
      <c r="K15" s="342">
        <v>2.25</v>
      </c>
    </row>
    <row r="16" spans="1:11" ht="30" customHeight="1" thickBot="1">
      <c r="A16" s="341" t="s">
        <v>433</v>
      </c>
      <c r="B16" s="341" t="s">
        <v>477</v>
      </c>
      <c r="C16" s="342">
        <v>0.25</v>
      </c>
      <c r="D16" s="342">
        <v>0.25</v>
      </c>
      <c r="E16" s="342">
        <v>1</v>
      </c>
      <c r="F16" s="342">
        <v>1.125</v>
      </c>
      <c r="G16" s="343">
        <v>1.25</v>
      </c>
      <c r="H16" s="342">
        <v>1.375</v>
      </c>
      <c r="I16" s="342">
        <v>1.5</v>
      </c>
      <c r="J16" s="342">
        <v>1.625</v>
      </c>
      <c r="K16" s="342">
        <v>1.75</v>
      </c>
    </row>
    <row r="17" spans="1:11" ht="30" customHeight="1" thickBot="1">
      <c r="A17" s="341" t="s">
        <v>356</v>
      </c>
      <c r="B17" s="341" t="s">
        <v>478</v>
      </c>
      <c r="C17" s="342">
        <v>0.125</v>
      </c>
      <c r="D17" s="342">
        <v>0.125</v>
      </c>
      <c r="E17" s="342">
        <v>1.125</v>
      </c>
      <c r="F17" s="342">
        <v>1.125</v>
      </c>
      <c r="G17" s="343">
        <v>1.25</v>
      </c>
      <c r="H17" s="342">
        <v>1.375</v>
      </c>
      <c r="I17" s="342">
        <v>1.5</v>
      </c>
      <c r="J17" s="342">
        <v>1.5</v>
      </c>
      <c r="K17" s="342">
        <v>1.5</v>
      </c>
    </row>
    <row r="18" spans="1:11" ht="30" customHeight="1" thickBot="1">
      <c r="A18" s="341" t="s">
        <v>37</v>
      </c>
      <c r="B18" s="341" t="s">
        <v>479</v>
      </c>
      <c r="C18" s="342">
        <v>0.375</v>
      </c>
      <c r="D18" s="342">
        <v>0.375</v>
      </c>
      <c r="E18" s="342">
        <v>13.75</v>
      </c>
      <c r="F18" s="342">
        <v>14.25</v>
      </c>
      <c r="G18" s="343">
        <v>14.75</v>
      </c>
      <c r="H18" s="342">
        <v>15.5</v>
      </c>
      <c r="I18" s="342">
        <v>16.25</v>
      </c>
      <c r="J18" s="342">
        <v>16.625</v>
      </c>
      <c r="K18" s="342">
        <v>17</v>
      </c>
    </row>
    <row r="19" spans="1:11" ht="30" customHeight="1" thickBot="1">
      <c r="A19" s="341" t="s">
        <v>39</v>
      </c>
      <c r="B19" s="341" t="s">
        <v>480</v>
      </c>
      <c r="C19" s="342">
        <v>0.125</v>
      </c>
      <c r="D19" s="342">
        <v>0.125</v>
      </c>
      <c r="E19" s="342">
        <v>6.25</v>
      </c>
      <c r="F19" s="342">
        <v>6.375</v>
      </c>
      <c r="G19" s="343">
        <v>6.5</v>
      </c>
      <c r="H19" s="342">
        <v>6.75</v>
      </c>
      <c r="I19" s="342">
        <v>7</v>
      </c>
      <c r="J19" s="342">
        <v>7.125</v>
      </c>
      <c r="K19" s="342">
        <v>7.25</v>
      </c>
    </row>
    <row r="20" spans="1:11" ht="30" customHeight="1" thickBot="1">
      <c r="A20" s="341" t="s">
        <v>41</v>
      </c>
      <c r="B20" s="341" t="s">
        <v>483</v>
      </c>
      <c r="C20" s="342">
        <v>0.375</v>
      </c>
      <c r="D20" s="342">
        <v>0.375</v>
      </c>
      <c r="E20" s="342">
        <v>11</v>
      </c>
      <c r="F20" s="342">
        <v>11.5</v>
      </c>
      <c r="G20" s="343">
        <v>12</v>
      </c>
      <c r="H20" s="342">
        <v>12.75</v>
      </c>
      <c r="I20" s="342">
        <v>13.5</v>
      </c>
      <c r="J20" s="342">
        <v>13.875</v>
      </c>
      <c r="K20" s="342">
        <v>14.25</v>
      </c>
    </row>
    <row r="21" spans="1:11" ht="30" customHeight="1" thickBot="1">
      <c r="A21" s="341" t="s">
        <v>43</v>
      </c>
      <c r="B21" s="341" t="s">
        <v>481</v>
      </c>
      <c r="C21" s="342">
        <v>0.125</v>
      </c>
      <c r="D21" s="342">
        <v>0.125</v>
      </c>
      <c r="E21" s="342">
        <v>6.25</v>
      </c>
      <c r="F21" s="342">
        <v>6.375</v>
      </c>
      <c r="G21" s="343">
        <v>6.5</v>
      </c>
      <c r="H21" s="342">
        <v>6.75</v>
      </c>
      <c r="I21" s="342">
        <v>7</v>
      </c>
      <c r="J21" s="342">
        <v>7.125</v>
      </c>
      <c r="K21" s="342">
        <v>7.25</v>
      </c>
    </row>
    <row r="22" spans="1:11" ht="30" customHeight="1" thickBot="1">
      <c r="A22" s="341" t="s">
        <v>45</v>
      </c>
      <c r="B22" s="341" t="s">
        <v>482</v>
      </c>
      <c r="C22" s="342">
        <v>0.375</v>
      </c>
      <c r="D22" s="342">
        <v>0.375</v>
      </c>
      <c r="E22" s="342">
        <v>11.75</v>
      </c>
      <c r="F22" s="342">
        <v>12.25</v>
      </c>
      <c r="G22" s="343">
        <v>12.75</v>
      </c>
      <c r="H22" s="342">
        <v>13.5</v>
      </c>
      <c r="I22" s="342">
        <v>14.25</v>
      </c>
      <c r="J22" s="342">
        <v>14.625</v>
      </c>
      <c r="K22" s="342">
        <v>15</v>
      </c>
    </row>
    <row r="23" spans="1:11" ht="30" customHeight="1" thickBot="1">
      <c r="A23" s="341" t="s">
        <v>50</v>
      </c>
      <c r="B23" s="341" t="s">
        <v>484</v>
      </c>
      <c r="C23" s="342">
        <v>0.25</v>
      </c>
      <c r="D23" s="342">
        <v>0.25</v>
      </c>
      <c r="E23" s="342">
        <v>8.5</v>
      </c>
      <c r="F23" s="342">
        <v>8.875</v>
      </c>
      <c r="G23" s="343">
        <v>9.25</v>
      </c>
      <c r="H23" s="342">
        <v>9.75</v>
      </c>
      <c r="I23" s="342">
        <v>10.25</v>
      </c>
      <c r="J23" s="342">
        <v>10.5</v>
      </c>
      <c r="K23" s="342">
        <v>10.75</v>
      </c>
    </row>
    <row r="24" spans="1:11" ht="30" customHeight="1" thickBot="1">
      <c r="A24" s="341" t="s">
        <v>439</v>
      </c>
      <c r="B24" s="341" t="s">
        <v>485</v>
      </c>
      <c r="C24" s="342">
        <v>0.5</v>
      </c>
      <c r="D24" s="342">
        <v>0.5</v>
      </c>
      <c r="E24" s="342">
        <v>18</v>
      </c>
      <c r="F24" s="342">
        <v>18.5</v>
      </c>
      <c r="G24" s="343">
        <v>19</v>
      </c>
      <c r="H24" s="342">
        <v>19.625</v>
      </c>
      <c r="I24" s="342">
        <v>20.25</v>
      </c>
      <c r="J24" s="342">
        <v>20.625</v>
      </c>
      <c r="K24" s="342">
        <v>20.875</v>
      </c>
    </row>
    <row r="25" spans="1:11" ht="30" customHeight="1" thickBot="1">
      <c r="A25" s="341" t="s">
        <v>52</v>
      </c>
      <c r="B25" s="341" t="s">
        <v>486</v>
      </c>
      <c r="C25" s="342">
        <v>0.25</v>
      </c>
      <c r="D25" s="342">
        <v>0.25</v>
      </c>
      <c r="E25" s="342">
        <v>9</v>
      </c>
      <c r="F25" s="342">
        <v>9.5</v>
      </c>
      <c r="G25" s="343">
        <v>10</v>
      </c>
      <c r="H25" s="342">
        <v>10.875</v>
      </c>
      <c r="I25" s="342">
        <v>12.25</v>
      </c>
      <c r="J25" s="342">
        <v>12.875</v>
      </c>
      <c r="K25" s="342">
        <v>13.5</v>
      </c>
    </row>
    <row r="26" spans="1:11" ht="30" customHeight="1" thickBot="1">
      <c r="A26" s="341" t="s">
        <v>442</v>
      </c>
      <c r="B26" s="341" t="s">
        <v>487</v>
      </c>
      <c r="C26" s="342">
        <v>0.25</v>
      </c>
      <c r="D26" s="342">
        <v>0.25</v>
      </c>
      <c r="E26" s="342">
        <v>9</v>
      </c>
      <c r="F26" s="342">
        <v>9.5</v>
      </c>
      <c r="G26" s="343">
        <v>10</v>
      </c>
      <c r="H26" s="342">
        <v>11</v>
      </c>
      <c r="I26" s="342">
        <v>12.5</v>
      </c>
      <c r="J26" s="342">
        <v>13.25</v>
      </c>
      <c r="K26" s="342">
        <v>14</v>
      </c>
    </row>
    <row r="27" spans="1:11" ht="30" customHeight="1" thickBot="1">
      <c r="A27" s="341" t="s">
        <v>444</v>
      </c>
      <c r="B27" s="341" t="s">
        <v>488</v>
      </c>
      <c r="C27" s="342">
        <v>0.25</v>
      </c>
      <c r="D27" s="342">
        <v>0.25</v>
      </c>
      <c r="E27" s="342">
        <v>5</v>
      </c>
      <c r="F27" s="342">
        <v>5.25</v>
      </c>
      <c r="G27" s="343">
        <v>5.5</v>
      </c>
      <c r="H27" s="342">
        <v>6</v>
      </c>
      <c r="I27" s="342">
        <v>6.75</v>
      </c>
      <c r="J27" s="342">
        <v>7.125</v>
      </c>
      <c r="K27" s="342">
        <v>7.5</v>
      </c>
    </row>
    <row r="28" spans="1:11" ht="30" customHeight="1" thickBot="1">
      <c r="A28" s="341" t="s">
        <v>358</v>
      </c>
      <c r="B28" s="341" t="s">
        <v>489</v>
      </c>
      <c r="C28" s="342">
        <v>0.25</v>
      </c>
      <c r="D28" s="342">
        <v>0.25</v>
      </c>
      <c r="E28" s="342">
        <v>7.5</v>
      </c>
      <c r="F28" s="342">
        <v>7.75</v>
      </c>
      <c r="G28" s="343">
        <v>8</v>
      </c>
      <c r="H28" s="342">
        <v>8.25</v>
      </c>
      <c r="I28" s="342">
        <v>8.5</v>
      </c>
      <c r="J28" s="342">
        <v>8.625</v>
      </c>
      <c r="K28" s="342">
        <v>8.75</v>
      </c>
    </row>
    <row r="29" spans="1:11" ht="30" customHeight="1" thickBot="1">
      <c r="A29" s="341" t="s">
        <v>360</v>
      </c>
      <c r="B29" s="341" t="s">
        <v>490</v>
      </c>
      <c r="C29" s="342">
        <v>0.25</v>
      </c>
      <c r="D29" s="342">
        <v>0.25</v>
      </c>
      <c r="E29" s="342">
        <v>4</v>
      </c>
      <c r="F29" s="342">
        <v>4.125</v>
      </c>
      <c r="G29" s="343">
        <v>4.25</v>
      </c>
      <c r="H29" s="342">
        <v>4.375</v>
      </c>
      <c r="I29" s="342">
        <v>4.5</v>
      </c>
      <c r="J29" s="342">
        <v>4.625</v>
      </c>
      <c r="K29" s="342">
        <v>4.75</v>
      </c>
    </row>
    <row r="30" spans="1:11" ht="30" customHeight="1" thickBot="1">
      <c r="A30" s="341" t="s">
        <v>362</v>
      </c>
      <c r="B30" s="341" t="s">
        <v>491</v>
      </c>
      <c r="C30" s="342">
        <v>0.125</v>
      </c>
      <c r="D30" s="342">
        <v>0.125</v>
      </c>
      <c r="E30" s="342">
        <v>1</v>
      </c>
      <c r="F30" s="342">
        <v>1.125</v>
      </c>
      <c r="G30" s="343">
        <v>1.25</v>
      </c>
      <c r="H30" s="342">
        <v>1.375</v>
      </c>
      <c r="I30" s="342">
        <v>1.5</v>
      </c>
      <c r="J30" s="342">
        <v>1.625</v>
      </c>
      <c r="K30" s="342">
        <v>1.75</v>
      </c>
    </row>
    <row r="31" spans="1:11" ht="30" customHeight="1" thickBot="1">
      <c r="A31" s="341" t="s">
        <v>68</v>
      </c>
      <c r="B31" s="341" t="s">
        <v>492</v>
      </c>
      <c r="C31" s="342">
        <v>0.125</v>
      </c>
      <c r="D31" s="342">
        <v>0.125</v>
      </c>
      <c r="E31" s="342">
        <v>0.625</v>
      </c>
      <c r="F31" s="342">
        <v>0.625</v>
      </c>
      <c r="G31" s="343">
        <v>0.625</v>
      </c>
      <c r="H31" s="342">
        <v>0.625</v>
      </c>
      <c r="I31" s="342">
        <v>0.625</v>
      </c>
      <c r="J31" s="342">
        <v>0.625</v>
      </c>
      <c r="K31" s="342">
        <v>0.625</v>
      </c>
    </row>
    <row r="32" spans="1:11" ht="30" customHeight="1" thickBot="1">
      <c r="A32" s="341" t="s">
        <v>72</v>
      </c>
      <c r="B32" s="341" t="s">
        <v>493</v>
      </c>
      <c r="C32" s="342">
        <v>0.125</v>
      </c>
      <c r="D32" s="342">
        <v>0.125</v>
      </c>
      <c r="E32" s="342">
        <v>1.5</v>
      </c>
      <c r="F32" s="342">
        <v>1.5</v>
      </c>
      <c r="G32" s="343">
        <v>1.5</v>
      </c>
      <c r="H32" s="342">
        <v>1.5</v>
      </c>
      <c r="I32" s="342">
        <v>1.5</v>
      </c>
      <c r="J32" s="342">
        <v>1.5</v>
      </c>
      <c r="K32" s="342">
        <v>1.5</v>
      </c>
    </row>
    <row r="33" spans="1:11" ht="30" customHeight="1" thickBot="1">
      <c r="A33" s="341" t="s">
        <v>70</v>
      </c>
      <c r="B33" s="341" t="s">
        <v>494</v>
      </c>
      <c r="C33" s="342">
        <v>0.125</v>
      </c>
      <c r="D33" s="342">
        <v>0.125</v>
      </c>
      <c r="E33" s="342">
        <v>0.75</v>
      </c>
      <c r="F33" s="342">
        <v>0.75</v>
      </c>
      <c r="G33" s="343">
        <v>0.75</v>
      </c>
      <c r="H33" s="342">
        <v>0.75</v>
      </c>
      <c r="I33" s="342">
        <v>0.75</v>
      </c>
      <c r="J33" s="342">
        <v>0.75</v>
      </c>
      <c r="K33" s="342">
        <v>0.75</v>
      </c>
    </row>
    <row r="34" spans="1:11" ht="30" customHeight="1" thickBot="1">
      <c r="A34" s="341" t="s">
        <v>448</v>
      </c>
      <c r="B34" s="341" t="s">
        <v>495</v>
      </c>
      <c r="C34" s="342">
        <v>0.125</v>
      </c>
      <c r="D34" s="342">
        <v>0.125</v>
      </c>
      <c r="E34" s="342">
        <v>2.875</v>
      </c>
      <c r="F34" s="342">
        <v>3</v>
      </c>
      <c r="G34" s="343">
        <v>3</v>
      </c>
      <c r="H34" s="342">
        <v>3</v>
      </c>
      <c r="I34" s="342">
        <v>3.125</v>
      </c>
      <c r="J34" s="342">
        <v>3.25</v>
      </c>
      <c r="K34" s="342">
        <v>3.375</v>
      </c>
    </row>
    <row r="35" spans="1:11" ht="30" customHeight="1" thickBot="1">
      <c r="A35" s="341" t="s">
        <v>450</v>
      </c>
      <c r="B35" s="341" t="s">
        <v>496</v>
      </c>
      <c r="C35" s="342">
        <v>0.125</v>
      </c>
      <c r="D35" s="342">
        <v>0.125</v>
      </c>
      <c r="E35" s="342">
        <v>4.375</v>
      </c>
      <c r="F35" s="342">
        <v>4.5</v>
      </c>
      <c r="G35" s="343">
        <v>4.5</v>
      </c>
      <c r="H35" s="342">
        <v>4.5</v>
      </c>
      <c r="I35" s="342">
        <v>4.625</v>
      </c>
      <c r="J35" s="342">
        <v>4.75</v>
      </c>
      <c r="K35" s="342">
        <v>4.875</v>
      </c>
    </row>
  </sheetData>
  <printOptions horizontalCentered="1"/>
  <pageMargins left="0.2" right="0.2" top="0.3" bottom="0.3" header="0.5" footer="0.1"/>
  <pageSetup paperSize="9" scale="48" orientation="landscape" r:id="rId1"/>
  <headerFooter>
    <oddFooter>&amp;LBeProduct - Confidential Information. All rights reserved.&amp;C&amp;P of &amp;N&amp;RPrinted: 10/01/2020 2:19 PM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DE5A73-1ECA-4316-8BD8-CB631F90832B}">
  <sheetPr>
    <tabColor rgb="FF00B0F0"/>
    <pageSetUpPr fitToPage="1"/>
  </sheetPr>
  <dimension ref="A1:N60"/>
  <sheetViews>
    <sheetView showGridLines="0" showWhiteSpace="0" view="pageBreakPreview" topLeftCell="A16" zoomScale="85" zoomScaleNormal="85" zoomScaleSheetLayoutView="85" workbookViewId="0">
      <selection activeCell="G10" sqref="G9:G10"/>
    </sheetView>
  </sheetViews>
  <sheetFormatPr defaultRowHeight="17.25" customHeight="1"/>
  <cols>
    <col min="1" max="1" width="23.44140625" style="187" customWidth="1"/>
    <col min="2" max="2" width="17.21875" style="187" customWidth="1"/>
    <col min="3" max="3" width="27.21875" style="187" customWidth="1"/>
    <col min="4" max="4" width="16" style="186" customWidth="1"/>
    <col min="5" max="5" width="9.88671875" style="186" customWidth="1"/>
    <col min="6" max="8" width="8.6640625" style="186" customWidth="1"/>
    <col min="9" max="9" width="14.44140625" style="186" customWidth="1"/>
    <col min="10" max="11" width="17" style="187" customWidth="1"/>
    <col min="12" max="12" width="14.33203125" style="186" customWidth="1"/>
    <col min="13" max="13" width="3" style="186" bestFit="1" customWidth="1"/>
    <col min="14" max="17" width="10.109375" style="186" customWidth="1"/>
    <col min="18" max="16384" width="8.88671875" style="186"/>
  </cols>
  <sheetData>
    <row r="1" spans="1:12" ht="17.25" customHeight="1">
      <c r="A1" s="660" t="s">
        <v>395</v>
      </c>
      <c r="B1" s="661"/>
      <c r="C1" s="661"/>
      <c r="D1" s="662"/>
      <c r="E1" s="323"/>
      <c r="F1" s="323"/>
      <c r="G1" s="323"/>
      <c r="H1" s="323"/>
      <c r="I1" s="324"/>
      <c r="J1" s="185"/>
      <c r="K1" s="185"/>
    </row>
    <row r="2" spans="1:12" ht="17.25" customHeight="1">
      <c r="A2" s="325" t="s">
        <v>142</v>
      </c>
      <c r="B2" s="663" t="s">
        <v>396</v>
      </c>
      <c r="C2" s="664"/>
      <c r="D2" s="665"/>
      <c r="E2" s="324"/>
      <c r="F2" s="324"/>
      <c r="G2" s="324"/>
      <c r="H2" s="324"/>
      <c r="I2" s="324"/>
      <c r="J2" s="185"/>
      <c r="K2" s="185"/>
    </row>
    <row r="3" spans="1:12" ht="17.25" customHeight="1">
      <c r="A3" s="326" t="s">
        <v>288</v>
      </c>
      <c r="B3" s="192" t="s">
        <v>289</v>
      </c>
      <c r="C3" s="193"/>
      <c r="D3" s="194"/>
      <c r="E3" s="324"/>
      <c r="F3" s="324"/>
      <c r="G3" s="324"/>
      <c r="H3" s="324"/>
      <c r="I3" s="324"/>
      <c r="J3" s="185"/>
      <c r="K3" s="185"/>
    </row>
    <row r="4" spans="1:12" ht="17.25" customHeight="1">
      <c r="A4" s="326" t="s">
        <v>143</v>
      </c>
      <c r="B4" s="192" t="s">
        <v>144</v>
      </c>
      <c r="C4" s="193"/>
      <c r="D4" s="194"/>
      <c r="E4" s="324"/>
      <c r="F4" s="324"/>
      <c r="G4" s="324"/>
      <c r="H4" s="324"/>
      <c r="I4" s="324"/>
      <c r="J4" s="185"/>
      <c r="K4" s="185"/>
    </row>
    <row r="5" spans="1:12" ht="17.25" customHeight="1">
      <c r="A5" s="327" t="s">
        <v>343</v>
      </c>
      <c r="B5" s="666" t="s">
        <v>344</v>
      </c>
      <c r="C5" s="667"/>
      <c r="D5" s="668"/>
      <c r="E5" s="324"/>
      <c r="F5" s="324"/>
      <c r="G5" s="324"/>
      <c r="H5" s="324"/>
      <c r="I5" s="324"/>
      <c r="J5" s="185"/>
      <c r="K5" s="185"/>
      <c r="L5" s="185"/>
    </row>
    <row r="6" spans="1:12" ht="17.25" customHeight="1">
      <c r="A6" s="327" t="s">
        <v>250</v>
      </c>
      <c r="B6" s="328" t="s">
        <v>251</v>
      </c>
      <c r="C6" s="470"/>
      <c r="D6" s="471"/>
      <c r="E6" s="324"/>
      <c r="F6" s="324"/>
      <c r="G6" s="324"/>
      <c r="H6" s="324"/>
      <c r="I6" s="324"/>
      <c r="J6" s="185"/>
      <c r="K6" s="185"/>
      <c r="L6" s="185"/>
    </row>
    <row r="7" spans="1:12" ht="17.25" customHeight="1">
      <c r="A7" s="327" t="s">
        <v>252</v>
      </c>
      <c r="B7" s="328" t="s">
        <v>345</v>
      </c>
      <c r="C7" s="470"/>
      <c r="D7" s="471"/>
      <c r="E7" s="324"/>
      <c r="F7" s="324"/>
      <c r="G7" s="324"/>
      <c r="H7" s="324"/>
      <c r="I7" s="324"/>
      <c r="J7" s="185"/>
      <c r="K7" s="185"/>
      <c r="L7" s="185"/>
    </row>
    <row r="8" spans="1:12" ht="17.25" customHeight="1">
      <c r="A8" s="327" t="s">
        <v>293</v>
      </c>
      <c r="B8" s="469" t="s">
        <v>346</v>
      </c>
      <c r="C8" s="470"/>
      <c r="D8" s="471"/>
      <c r="E8" s="324"/>
      <c r="F8" s="324"/>
      <c r="G8" s="324"/>
      <c r="H8" s="324"/>
      <c r="I8" s="324"/>
      <c r="J8" s="185"/>
      <c r="K8" s="185"/>
      <c r="L8" s="185"/>
    </row>
    <row r="9" spans="1:12" ht="17.25" customHeight="1">
      <c r="A9" s="327" t="s">
        <v>294</v>
      </c>
      <c r="B9" s="469" t="s">
        <v>347</v>
      </c>
      <c r="C9" s="470"/>
      <c r="D9" s="471"/>
      <c r="E9" s="324"/>
      <c r="F9" s="324"/>
      <c r="G9" s="324"/>
      <c r="H9" s="324"/>
      <c r="I9" s="324"/>
      <c r="J9" s="185"/>
      <c r="K9" s="185"/>
      <c r="L9" s="185"/>
    </row>
    <row r="10" spans="1:12" ht="17.25" customHeight="1">
      <c r="A10" s="327" t="s">
        <v>291</v>
      </c>
      <c r="B10" s="328" t="s">
        <v>292</v>
      </c>
      <c r="C10" s="470"/>
      <c r="D10" s="471"/>
      <c r="E10" s="324"/>
      <c r="F10" s="324"/>
      <c r="G10" s="324"/>
      <c r="H10" s="324"/>
      <c r="I10" s="324"/>
      <c r="J10" s="185"/>
      <c r="K10" s="185"/>
      <c r="L10" s="185"/>
    </row>
    <row r="11" spans="1:12" ht="18" customHeight="1">
      <c r="A11" s="327" t="s">
        <v>145</v>
      </c>
      <c r="B11" s="666" t="s">
        <v>380</v>
      </c>
      <c r="C11" s="667"/>
      <c r="D11" s="668"/>
      <c r="E11" s="324"/>
      <c r="G11" s="324"/>
      <c r="H11" s="324"/>
      <c r="I11" s="185"/>
      <c r="J11" s="185"/>
      <c r="K11" s="185"/>
    </row>
    <row r="12" spans="1:12" ht="17.25" customHeight="1">
      <c r="A12" s="327" t="s">
        <v>146</v>
      </c>
      <c r="B12" s="666" t="s">
        <v>348</v>
      </c>
      <c r="C12" s="667"/>
      <c r="D12" s="668"/>
      <c r="E12" s="324"/>
      <c r="F12" s="324"/>
      <c r="G12" s="324"/>
      <c r="H12" s="324"/>
      <c r="I12" s="185"/>
      <c r="J12" s="185"/>
      <c r="K12" s="185"/>
    </row>
    <row r="13" spans="1:12" ht="17.25" customHeight="1">
      <c r="A13" s="329" t="s">
        <v>147</v>
      </c>
      <c r="B13" s="669" t="s">
        <v>382</v>
      </c>
      <c r="C13" s="670"/>
      <c r="D13" s="671"/>
      <c r="E13" s="330"/>
      <c r="F13" s="330"/>
      <c r="G13" s="330"/>
      <c r="H13" s="330"/>
      <c r="I13" s="185"/>
      <c r="J13" s="185"/>
      <c r="K13" s="185"/>
    </row>
    <row r="14" spans="1:12" ht="17.25" customHeight="1">
      <c r="A14" s="329" t="s">
        <v>148</v>
      </c>
      <c r="B14" s="669" t="s">
        <v>382</v>
      </c>
      <c r="C14" s="670"/>
      <c r="D14" s="671"/>
      <c r="E14" s="332"/>
      <c r="F14" s="332"/>
      <c r="G14" s="332"/>
      <c r="H14" s="332"/>
      <c r="I14" s="331"/>
      <c r="J14" s="185"/>
      <c r="K14" s="185"/>
    </row>
    <row r="15" spans="1:12" ht="17.25" customHeight="1">
      <c r="A15" s="327" t="s">
        <v>149</v>
      </c>
      <c r="B15" s="672" t="s">
        <v>397</v>
      </c>
      <c r="C15" s="673"/>
      <c r="D15" s="674"/>
      <c r="E15" s="333"/>
      <c r="F15" s="333"/>
      <c r="G15" s="333"/>
      <c r="H15" s="333"/>
      <c r="I15" s="331"/>
      <c r="J15" s="185"/>
      <c r="K15" s="185"/>
    </row>
    <row r="16" spans="1:12" ht="17.25" customHeight="1">
      <c r="A16" s="327" t="s">
        <v>150</v>
      </c>
      <c r="B16" s="672" t="s">
        <v>349</v>
      </c>
      <c r="C16" s="673"/>
      <c r="D16" s="674"/>
      <c r="E16" s="333"/>
      <c r="F16" s="333"/>
      <c r="G16" s="333"/>
      <c r="H16" s="331"/>
      <c r="I16" s="324"/>
      <c r="J16" s="185"/>
      <c r="K16" s="185"/>
    </row>
    <row r="17" spans="1:14" ht="17.25" customHeight="1">
      <c r="A17" s="327" t="s">
        <v>151</v>
      </c>
      <c r="B17" s="675">
        <v>34</v>
      </c>
      <c r="C17" s="676"/>
      <c r="D17" s="677"/>
      <c r="E17" s="324"/>
      <c r="F17" s="324"/>
      <c r="G17" s="331"/>
      <c r="H17" s="331"/>
      <c r="I17" s="185"/>
      <c r="J17" s="185"/>
      <c r="K17" s="185"/>
    </row>
    <row r="18" spans="1:14" ht="17.25" customHeight="1">
      <c r="A18" s="327" t="s">
        <v>295</v>
      </c>
      <c r="B18" s="657">
        <v>18</v>
      </c>
      <c r="C18" s="658"/>
      <c r="D18" s="659"/>
      <c r="E18" s="324"/>
      <c r="F18" s="324"/>
      <c r="G18" s="331"/>
      <c r="H18" s="331"/>
      <c r="I18" s="185"/>
      <c r="J18" s="185"/>
      <c r="K18" s="185"/>
    </row>
    <row r="19" spans="1:14" ht="17.25" customHeight="1">
      <c r="A19" s="327" t="s">
        <v>296</v>
      </c>
      <c r="B19" s="657" t="s">
        <v>350</v>
      </c>
      <c r="C19" s="658"/>
      <c r="D19" s="659"/>
      <c r="E19" s="324"/>
      <c r="F19" s="324"/>
      <c r="G19" s="331"/>
      <c r="H19" s="331"/>
      <c r="I19" s="185"/>
      <c r="J19" s="185"/>
      <c r="K19" s="185"/>
    </row>
    <row r="20" spans="1:14" ht="17.25" customHeight="1">
      <c r="A20" s="327" t="s">
        <v>152</v>
      </c>
      <c r="B20" s="666" t="s">
        <v>351</v>
      </c>
      <c r="C20" s="667"/>
      <c r="D20" s="668"/>
      <c r="E20" s="324"/>
      <c r="F20" s="324"/>
      <c r="G20" s="324"/>
      <c r="H20" s="331"/>
      <c r="I20" s="331"/>
      <c r="J20" s="185"/>
      <c r="K20" s="185"/>
    </row>
    <row r="21" spans="1:14" ht="17.25" customHeight="1">
      <c r="A21" s="334" t="s">
        <v>153</v>
      </c>
      <c r="B21" s="678" t="s">
        <v>351</v>
      </c>
      <c r="C21" s="679"/>
      <c r="D21" s="680"/>
      <c r="E21" s="324"/>
      <c r="F21" s="324"/>
      <c r="G21" s="324"/>
      <c r="H21" s="331"/>
      <c r="I21" s="331"/>
      <c r="J21" s="185"/>
      <c r="K21" s="185"/>
    </row>
    <row r="22" spans="1:14" ht="17.25" customHeight="1">
      <c r="A22" s="335" t="s">
        <v>154</v>
      </c>
      <c r="B22" s="195"/>
      <c r="C22" s="195"/>
      <c r="D22" s="196"/>
      <c r="E22" s="324"/>
      <c r="F22" s="324"/>
      <c r="G22" s="324"/>
      <c r="H22" s="331"/>
      <c r="I22" s="331"/>
      <c r="J22" s="185"/>
      <c r="K22" s="185"/>
    </row>
    <row r="23" spans="1:14" ht="17.25" customHeight="1">
      <c r="A23" s="475" t="s">
        <v>398</v>
      </c>
      <c r="B23" s="324"/>
      <c r="C23" s="324"/>
      <c r="D23" s="197"/>
      <c r="E23" s="324"/>
      <c r="F23" s="324"/>
      <c r="G23" s="324"/>
      <c r="H23" s="331"/>
      <c r="I23" s="331"/>
      <c r="J23" s="185"/>
      <c r="K23" s="185"/>
    </row>
    <row r="24" spans="1:14" ht="12.75">
      <c r="A24" s="681" t="s">
        <v>155</v>
      </c>
      <c r="B24" s="682"/>
      <c r="C24" s="682"/>
      <c r="D24" s="682"/>
      <c r="E24" s="324"/>
      <c r="F24" s="324"/>
      <c r="G24" s="324"/>
      <c r="H24" s="324"/>
      <c r="I24" s="324"/>
      <c r="J24" s="324"/>
      <c r="K24" s="324"/>
    </row>
    <row r="25" spans="1:14" ht="15" customHeight="1">
      <c r="A25" s="336" t="s">
        <v>399</v>
      </c>
      <c r="B25" s="198"/>
      <c r="C25" s="198"/>
      <c r="D25" s="199"/>
      <c r="E25" s="324"/>
      <c r="F25" s="324"/>
      <c r="G25" s="324"/>
      <c r="H25" s="324"/>
      <c r="I25" s="324"/>
      <c r="J25" s="324"/>
      <c r="K25" s="324"/>
    </row>
    <row r="26" spans="1:14" ht="12.75">
      <c r="A26" s="683" t="s">
        <v>352</v>
      </c>
      <c r="B26" s="684"/>
      <c r="C26" s="684"/>
      <c r="D26" s="685"/>
      <c r="E26" s="324"/>
      <c r="F26" s="324"/>
      <c r="G26" s="324"/>
      <c r="H26" s="324"/>
      <c r="I26" s="324"/>
      <c r="J26" s="324"/>
      <c r="K26" s="324"/>
    </row>
    <row r="27" spans="1:14" ht="21.75" customHeight="1">
      <c r="A27" s="686"/>
      <c r="B27" s="687"/>
      <c r="C27" s="687"/>
      <c r="D27" s="688"/>
      <c r="E27" s="324"/>
      <c r="F27" s="324"/>
      <c r="G27" s="324"/>
      <c r="H27" s="324"/>
      <c r="I27" s="324"/>
      <c r="J27" s="324"/>
      <c r="K27" s="324"/>
    </row>
    <row r="28" spans="1:14" ht="5.25" customHeight="1">
      <c r="A28" s="337"/>
      <c r="B28" s="337"/>
      <c r="C28" s="337"/>
      <c r="D28" s="337"/>
      <c r="E28" s="338"/>
      <c r="F28" s="338"/>
      <c r="G28" s="338"/>
      <c r="H28" s="338"/>
      <c r="I28" s="338"/>
      <c r="J28" s="338"/>
      <c r="K28" s="338"/>
    </row>
    <row r="29" spans="1:14" ht="26.25">
      <c r="A29" s="339" t="s">
        <v>400</v>
      </c>
      <c r="B29" s="339"/>
      <c r="C29" s="339"/>
      <c r="D29" s="339"/>
      <c r="E29" s="324"/>
      <c r="F29" s="324"/>
      <c r="G29" s="324"/>
      <c r="H29" s="331"/>
      <c r="I29" s="331"/>
      <c r="J29" s="185"/>
      <c r="K29" s="185"/>
    </row>
    <row r="30" spans="1:14" ht="8.25" customHeight="1" thickBot="1">
      <c r="A30" s="323"/>
      <c r="B30" s="323"/>
      <c r="C30" s="323"/>
      <c r="D30" s="323"/>
      <c r="E30" s="324"/>
      <c r="F30" s="324"/>
      <c r="G30" s="324"/>
      <c r="H30" s="324"/>
      <c r="I30" s="324"/>
      <c r="J30" s="185"/>
      <c r="K30" s="185"/>
      <c r="N30" s="186" t="s">
        <v>156</v>
      </c>
    </row>
    <row r="31" spans="1:14" s="201" customFormat="1" ht="17.25" customHeight="1" thickBot="1">
      <c r="A31" s="689" t="s">
        <v>157</v>
      </c>
      <c r="B31" s="689" t="s">
        <v>158</v>
      </c>
      <c r="C31" s="691" t="s">
        <v>159</v>
      </c>
      <c r="D31" s="692"/>
      <c r="E31" s="693" t="s">
        <v>160</v>
      </c>
      <c r="F31" s="695" t="s">
        <v>153</v>
      </c>
      <c r="G31" s="696"/>
      <c r="H31" s="696"/>
      <c r="I31" s="697"/>
      <c r="J31" s="698" t="s">
        <v>147</v>
      </c>
      <c r="K31" s="700" t="s">
        <v>161</v>
      </c>
      <c r="L31" s="200"/>
    </row>
    <row r="32" spans="1:14" s="201" customFormat="1" ht="38.25" customHeight="1" thickBot="1">
      <c r="A32" s="690"/>
      <c r="B32" s="690"/>
      <c r="C32" s="472" t="s">
        <v>162</v>
      </c>
      <c r="D32" s="202" t="s">
        <v>163</v>
      </c>
      <c r="E32" s="694"/>
      <c r="F32" s="203" t="s">
        <v>164</v>
      </c>
      <c r="G32" s="204" t="s">
        <v>165</v>
      </c>
      <c r="H32" s="204" t="s">
        <v>166</v>
      </c>
      <c r="I32" s="205" t="s">
        <v>167</v>
      </c>
      <c r="J32" s="699"/>
      <c r="K32" s="699"/>
      <c r="L32" s="200"/>
    </row>
    <row r="33" spans="1:12" s="56" customFormat="1" ht="15.75" customHeight="1" thickBot="1">
      <c r="A33" s="701" t="s">
        <v>381</v>
      </c>
      <c r="B33" s="704" t="str">
        <f>A23</f>
        <v>97% COTTON 3% SPANDEX</v>
      </c>
      <c r="C33" s="206"/>
      <c r="D33" s="206"/>
      <c r="E33" s="207" t="s">
        <v>168</v>
      </c>
      <c r="F33" s="707" t="str">
        <f t="shared" ref="F33:F59" si="0">L33</f>
        <v>8809793755775</v>
      </c>
      <c r="G33" s="708"/>
      <c r="H33" s="708"/>
      <c r="I33" s="709"/>
      <c r="J33" s="710" t="str">
        <f>B13</f>
        <v>PUFF SLEEVE TSHIRT</v>
      </c>
      <c r="K33" s="710" t="s">
        <v>169</v>
      </c>
      <c r="L33" s="346" t="s">
        <v>401</v>
      </c>
    </row>
    <row r="34" spans="1:12" s="56" customFormat="1" ht="15.75" customHeight="1" thickBot="1">
      <c r="A34" s="702"/>
      <c r="B34" s="705"/>
      <c r="C34" s="208" t="s">
        <v>324</v>
      </c>
      <c r="D34" s="208" t="s">
        <v>353</v>
      </c>
      <c r="E34" s="209" t="s">
        <v>170</v>
      </c>
      <c r="F34" s="707" t="str">
        <f t="shared" si="0"/>
        <v>8809793755782</v>
      </c>
      <c r="G34" s="708"/>
      <c r="H34" s="708"/>
      <c r="I34" s="709"/>
      <c r="J34" s="711"/>
      <c r="K34" s="711"/>
      <c r="L34" s="346" t="s">
        <v>402</v>
      </c>
    </row>
    <row r="35" spans="1:12" s="56" customFormat="1" ht="15.75" customHeight="1" thickBot="1">
      <c r="A35" s="702"/>
      <c r="B35" s="705"/>
      <c r="C35" s="713"/>
      <c r="D35" s="713"/>
      <c r="E35" s="209" t="s">
        <v>171</v>
      </c>
      <c r="F35" s="707" t="str">
        <f t="shared" si="0"/>
        <v>8809793755799</v>
      </c>
      <c r="G35" s="708"/>
      <c r="H35" s="708"/>
      <c r="I35" s="709"/>
      <c r="J35" s="711"/>
      <c r="K35" s="711"/>
      <c r="L35" s="346" t="s">
        <v>403</v>
      </c>
    </row>
    <row r="36" spans="1:12" s="56" customFormat="1" ht="15.75" customHeight="1" thickBot="1">
      <c r="A36" s="702"/>
      <c r="B36" s="705"/>
      <c r="C36" s="713"/>
      <c r="D36" s="713"/>
      <c r="E36" s="209" t="s">
        <v>172</v>
      </c>
      <c r="F36" s="707" t="str">
        <f t="shared" si="0"/>
        <v>8809793755805</v>
      </c>
      <c r="G36" s="708"/>
      <c r="H36" s="708"/>
      <c r="I36" s="709"/>
      <c r="J36" s="711"/>
      <c r="K36" s="711"/>
      <c r="L36" s="346" t="s">
        <v>404</v>
      </c>
    </row>
    <row r="37" spans="1:12" s="56" customFormat="1" ht="15.75" customHeight="1" thickBot="1">
      <c r="A37" s="702"/>
      <c r="B37" s="705"/>
      <c r="C37" s="713"/>
      <c r="D37" s="713"/>
      <c r="E37" s="209" t="s">
        <v>173</v>
      </c>
      <c r="F37" s="707" t="str">
        <f t="shared" si="0"/>
        <v>8809793755812</v>
      </c>
      <c r="G37" s="708"/>
      <c r="H37" s="708"/>
      <c r="I37" s="709"/>
      <c r="J37" s="711"/>
      <c r="K37" s="711"/>
      <c r="L37" s="346" t="s">
        <v>405</v>
      </c>
    </row>
    <row r="38" spans="1:12" s="56" customFormat="1" ht="15.75" customHeight="1" thickBot="1">
      <c r="A38" s="702"/>
      <c r="B38" s="705"/>
      <c r="C38" s="713"/>
      <c r="D38" s="713"/>
      <c r="E38" s="210" t="s">
        <v>174</v>
      </c>
      <c r="F38" s="707" t="str">
        <f t="shared" si="0"/>
        <v>8809793755829</v>
      </c>
      <c r="G38" s="708"/>
      <c r="H38" s="708"/>
      <c r="I38" s="709"/>
      <c r="J38" s="711"/>
      <c r="K38" s="711"/>
      <c r="L38" s="346" t="s">
        <v>406</v>
      </c>
    </row>
    <row r="39" spans="1:12" s="56" customFormat="1" ht="15.75" customHeight="1" thickBot="1">
      <c r="A39" s="702"/>
      <c r="B39" s="705"/>
      <c r="C39" s="714"/>
      <c r="D39" s="714"/>
      <c r="E39" s="211" t="s">
        <v>175</v>
      </c>
      <c r="F39" s="707" t="str">
        <f t="shared" si="0"/>
        <v>8809793755836</v>
      </c>
      <c r="G39" s="708"/>
      <c r="H39" s="708"/>
      <c r="I39" s="709"/>
      <c r="J39" s="711"/>
      <c r="K39" s="712"/>
      <c r="L39" s="346" t="s">
        <v>407</v>
      </c>
    </row>
    <row r="40" spans="1:12" s="56" customFormat="1" ht="15.75" customHeight="1" thickBot="1">
      <c r="A40" s="702"/>
      <c r="B40" s="705"/>
      <c r="C40" s="206"/>
      <c r="D40" s="206"/>
      <c r="E40" s="207" t="s">
        <v>168</v>
      </c>
      <c r="F40" s="715" t="str">
        <f t="shared" si="0"/>
        <v>8809793755843</v>
      </c>
      <c r="G40" s="716"/>
      <c r="H40" s="716"/>
      <c r="I40" s="717"/>
      <c r="J40" s="711"/>
      <c r="K40" s="710" t="s">
        <v>169</v>
      </c>
      <c r="L40" s="346" t="s">
        <v>408</v>
      </c>
    </row>
    <row r="41" spans="1:12" s="56" customFormat="1" ht="15.75" customHeight="1" thickBot="1">
      <c r="A41" s="702"/>
      <c r="B41" s="705"/>
      <c r="C41" s="208" t="s">
        <v>375</v>
      </c>
      <c r="D41" s="208" t="s">
        <v>354</v>
      </c>
      <c r="E41" s="209" t="s">
        <v>170</v>
      </c>
      <c r="F41" s="715" t="str">
        <f t="shared" si="0"/>
        <v>8809793755850</v>
      </c>
      <c r="G41" s="716"/>
      <c r="H41" s="716"/>
      <c r="I41" s="717"/>
      <c r="J41" s="711"/>
      <c r="K41" s="711"/>
      <c r="L41" s="346" t="s">
        <v>409</v>
      </c>
    </row>
    <row r="42" spans="1:12" s="56" customFormat="1" ht="15.75" customHeight="1" thickBot="1">
      <c r="A42" s="702"/>
      <c r="B42" s="705"/>
      <c r="C42" s="713"/>
      <c r="D42" s="713"/>
      <c r="E42" s="209" t="s">
        <v>171</v>
      </c>
      <c r="F42" s="715" t="str">
        <f t="shared" si="0"/>
        <v>8809793755867</v>
      </c>
      <c r="G42" s="716"/>
      <c r="H42" s="716"/>
      <c r="I42" s="717"/>
      <c r="J42" s="711"/>
      <c r="K42" s="711"/>
      <c r="L42" s="346" t="s">
        <v>410</v>
      </c>
    </row>
    <row r="43" spans="1:12" s="56" customFormat="1" ht="15.75" customHeight="1" thickBot="1">
      <c r="A43" s="702"/>
      <c r="B43" s="705"/>
      <c r="C43" s="713"/>
      <c r="D43" s="713"/>
      <c r="E43" s="209" t="s">
        <v>172</v>
      </c>
      <c r="F43" s="715" t="str">
        <f t="shared" si="0"/>
        <v>8809793755874</v>
      </c>
      <c r="G43" s="716"/>
      <c r="H43" s="716"/>
      <c r="I43" s="717"/>
      <c r="J43" s="711"/>
      <c r="K43" s="711"/>
      <c r="L43" s="346" t="s">
        <v>411</v>
      </c>
    </row>
    <row r="44" spans="1:12" s="56" customFormat="1" ht="15.75" customHeight="1" thickBot="1">
      <c r="A44" s="702"/>
      <c r="B44" s="705"/>
      <c r="C44" s="713"/>
      <c r="D44" s="713"/>
      <c r="E44" s="209" t="s">
        <v>173</v>
      </c>
      <c r="F44" s="715" t="str">
        <f t="shared" si="0"/>
        <v>8809793755881</v>
      </c>
      <c r="G44" s="716"/>
      <c r="H44" s="716"/>
      <c r="I44" s="717"/>
      <c r="J44" s="711"/>
      <c r="K44" s="711"/>
      <c r="L44" s="346" t="s">
        <v>412</v>
      </c>
    </row>
    <row r="45" spans="1:12" s="56" customFormat="1" ht="15.75" customHeight="1" thickBot="1">
      <c r="A45" s="702"/>
      <c r="B45" s="705"/>
      <c r="C45" s="713"/>
      <c r="D45" s="713"/>
      <c r="E45" s="210" t="s">
        <v>174</v>
      </c>
      <c r="F45" s="715" t="str">
        <f t="shared" si="0"/>
        <v>8809793755898</v>
      </c>
      <c r="G45" s="716"/>
      <c r="H45" s="716"/>
      <c r="I45" s="717"/>
      <c r="J45" s="711"/>
      <c r="K45" s="711"/>
      <c r="L45" s="346" t="s">
        <v>413</v>
      </c>
    </row>
    <row r="46" spans="1:12" s="56" customFormat="1" ht="15.75" customHeight="1" thickBot="1">
      <c r="A46" s="702"/>
      <c r="B46" s="705"/>
      <c r="C46" s="714"/>
      <c r="D46" s="714"/>
      <c r="E46" s="211" t="s">
        <v>175</v>
      </c>
      <c r="F46" s="715" t="str">
        <f t="shared" si="0"/>
        <v>8809793755904</v>
      </c>
      <c r="G46" s="716"/>
      <c r="H46" s="716"/>
      <c r="I46" s="717"/>
      <c r="J46" s="711"/>
      <c r="K46" s="712"/>
      <c r="L46" s="346" t="s">
        <v>414</v>
      </c>
    </row>
    <row r="47" spans="1:12" s="56" customFormat="1" ht="15.75" customHeight="1" thickBot="1">
      <c r="A47" s="702"/>
      <c r="B47" s="705"/>
      <c r="C47" s="206"/>
      <c r="D47" s="206"/>
      <c r="E47" s="207" t="s">
        <v>168</v>
      </c>
      <c r="F47" s="707" t="str">
        <f t="shared" si="0"/>
        <v>8809793755911</v>
      </c>
      <c r="G47" s="708"/>
      <c r="H47" s="708"/>
      <c r="I47" s="709"/>
      <c r="J47" s="711"/>
      <c r="K47" s="710" t="s">
        <v>169</v>
      </c>
      <c r="L47" s="346" t="s">
        <v>415</v>
      </c>
    </row>
    <row r="48" spans="1:12" s="56" customFormat="1" ht="15.75" customHeight="1" thickBot="1">
      <c r="A48" s="702"/>
      <c r="B48" s="705"/>
      <c r="C48" s="208" t="s">
        <v>376</v>
      </c>
      <c r="D48" s="208" t="s">
        <v>355</v>
      </c>
      <c r="E48" s="209" t="s">
        <v>170</v>
      </c>
      <c r="F48" s="707" t="str">
        <f t="shared" si="0"/>
        <v>8809793755928</v>
      </c>
      <c r="G48" s="708"/>
      <c r="H48" s="708"/>
      <c r="I48" s="709"/>
      <c r="J48" s="711"/>
      <c r="K48" s="711"/>
      <c r="L48" s="346" t="s">
        <v>416</v>
      </c>
    </row>
    <row r="49" spans="1:12" s="56" customFormat="1" ht="15.75" customHeight="1" thickBot="1">
      <c r="A49" s="702"/>
      <c r="B49" s="705"/>
      <c r="C49" s="713"/>
      <c r="D49" s="713"/>
      <c r="E49" s="209" t="s">
        <v>171</v>
      </c>
      <c r="F49" s="707" t="str">
        <f t="shared" si="0"/>
        <v>8809793755935</v>
      </c>
      <c r="G49" s="708"/>
      <c r="H49" s="708"/>
      <c r="I49" s="709"/>
      <c r="J49" s="711"/>
      <c r="K49" s="711"/>
      <c r="L49" s="346" t="s">
        <v>417</v>
      </c>
    </row>
    <row r="50" spans="1:12" s="56" customFormat="1" ht="15.75" customHeight="1" thickBot="1">
      <c r="A50" s="702"/>
      <c r="B50" s="705"/>
      <c r="C50" s="713"/>
      <c r="D50" s="713"/>
      <c r="E50" s="209" t="s">
        <v>172</v>
      </c>
      <c r="F50" s="707" t="str">
        <f t="shared" si="0"/>
        <v>8809793755942</v>
      </c>
      <c r="G50" s="708"/>
      <c r="H50" s="708"/>
      <c r="I50" s="709"/>
      <c r="J50" s="711"/>
      <c r="K50" s="711"/>
      <c r="L50" s="346" t="s">
        <v>418</v>
      </c>
    </row>
    <row r="51" spans="1:12" s="56" customFormat="1" ht="15.75" customHeight="1" thickBot="1">
      <c r="A51" s="702"/>
      <c r="B51" s="705"/>
      <c r="C51" s="713"/>
      <c r="D51" s="713"/>
      <c r="E51" s="209" t="s">
        <v>173</v>
      </c>
      <c r="F51" s="707" t="str">
        <f t="shared" si="0"/>
        <v>8809793755959</v>
      </c>
      <c r="G51" s="708"/>
      <c r="H51" s="708"/>
      <c r="I51" s="709"/>
      <c r="J51" s="711"/>
      <c r="K51" s="711"/>
      <c r="L51" s="346" t="s">
        <v>419</v>
      </c>
    </row>
    <row r="52" spans="1:12" s="56" customFormat="1" ht="15.75" customHeight="1" thickBot="1">
      <c r="A52" s="702"/>
      <c r="B52" s="705"/>
      <c r="C52" s="713"/>
      <c r="D52" s="713"/>
      <c r="E52" s="210" t="s">
        <v>174</v>
      </c>
      <c r="F52" s="707" t="str">
        <f t="shared" si="0"/>
        <v>8809793755966</v>
      </c>
      <c r="G52" s="708"/>
      <c r="H52" s="708"/>
      <c r="I52" s="709"/>
      <c r="J52" s="711"/>
      <c r="K52" s="711"/>
      <c r="L52" s="346" t="s">
        <v>420</v>
      </c>
    </row>
    <row r="53" spans="1:12" s="56" customFormat="1" ht="15.75" customHeight="1" thickBot="1">
      <c r="A53" s="702"/>
      <c r="B53" s="705"/>
      <c r="C53" s="714"/>
      <c r="D53" s="714"/>
      <c r="E53" s="211" t="s">
        <v>175</v>
      </c>
      <c r="F53" s="707" t="str">
        <f t="shared" si="0"/>
        <v>8809793755973</v>
      </c>
      <c r="G53" s="708"/>
      <c r="H53" s="708"/>
      <c r="I53" s="709"/>
      <c r="J53" s="711"/>
      <c r="K53" s="712"/>
      <c r="L53" s="346" t="s">
        <v>421</v>
      </c>
    </row>
    <row r="54" spans="1:12" s="56" customFormat="1" ht="15.75" customHeight="1" thickBot="1">
      <c r="A54" s="702"/>
      <c r="B54" s="705"/>
      <c r="C54" s="460"/>
      <c r="D54" s="460"/>
      <c r="E54" s="207" t="s">
        <v>168</v>
      </c>
      <c r="F54" s="707" t="str">
        <f t="shared" si="0"/>
        <v>8809793755980</v>
      </c>
      <c r="G54" s="708"/>
      <c r="H54" s="708"/>
      <c r="I54" s="709"/>
      <c r="J54" s="711"/>
      <c r="K54" s="710" t="s">
        <v>169</v>
      </c>
      <c r="L54" s="346" t="s">
        <v>422</v>
      </c>
    </row>
    <row r="55" spans="1:12" s="56" customFormat="1" ht="15.75" customHeight="1" thickBot="1">
      <c r="A55" s="702"/>
      <c r="B55" s="705"/>
      <c r="C55" s="208" t="s">
        <v>377</v>
      </c>
      <c r="D55" s="208" t="s">
        <v>423</v>
      </c>
      <c r="E55" s="209" t="s">
        <v>170</v>
      </c>
      <c r="F55" s="707" t="str">
        <f t="shared" si="0"/>
        <v>8809793755997</v>
      </c>
      <c r="G55" s="708"/>
      <c r="H55" s="708"/>
      <c r="I55" s="709"/>
      <c r="J55" s="711"/>
      <c r="K55" s="711"/>
      <c r="L55" s="346" t="s">
        <v>424</v>
      </c>
    </row>
    <row r="56" spans="1:12" s="56" customFormat="1" ht="15.75" customHeight="1" thickBot="1">
      <c r="A56" s="702"/>
      <c r="B56" s="705"/>
      <c r="C56" s="713"/>
      <c r="D56" s="713"/>
      <c r="E56" s="209" t="s">
        <v>171</v>
      </c>
      <c r="F56" s="707" t="str">
        <f t="shared" si="0"/>
        <v>8809793756000</v>
      </c>
      <c r="G56" s="708"/>
      <c r="H56" s="708"/>
      <c r="I56" s="709"/>
      <c r="J56" s="711"/>
      <c r="K56" s="711"/>
      <c r="L56" s="346" t="s">
        <v>425</v>
      </c>
    </row>
    <row r="57" spans="1:12" s="56" customFormat="1" ht="15.75" customHeight="1" thickBot="1">
      <c r="A57" s="702"/>
      <c r="B57" s="705"/>
      <c r="C57" s="713"/>
      <c r="D57" s="713"/>
      <c r="E57" s="209" t="s">
        <v>172</v>
      </c>
      <c r="F57" s="707" t="str">
        <f t="shared" si="0"/>
        <v>8809793756017</v>
      </c>
      <c r="G57" s="708"/>
      <c r="H57" s="708"/>
      <c r="I57" s="709"/>
      <c r="J57" s="711"/>
      <c r="K57" s="711"/>
      <c r="L57" s="346" t="s">
        <v>426</v>
      </c>
    </row>
    <row r="58" spans="1:12" s="56" customFormat="1" ht="15.75" customHeight="1" thickBot="1">
      <c r="A58" s="702"/>
      <c r="B58" s="705"/>
      <c r="C58" s="713"/>
      <c r="D58" s="713"/>
      <c r="E58" s="209" t="s">
        <v>173</v>
      </c>
      <c r="F58" s="707" t="str">
        <f t="shared" si="0"/>
        <v>8809793756024</v>
      </c>
      <c r="G58" s="708"/>
      <c r="H58" s="708"/>
      <c r="I58" s="709"/>
      <c r="J58" s="711"/>
      <c r="K58" s="711"/>
      <c r="L58" s="346" t="s">
        <v>427</v>
      </c>
    </row>
    <row r="59" spans="1:12" s="56" customFormat="1" ht="15.75" customHeight="1" thickBot="1">
      <c r="A59" s="702"/>
      <c r="B59" s="705"/>
      <c r="C59" s="713"/>
      <c r="D59" s="713"/>
      <c r="E59" s="210" t="s">
        <v>174</v>
      </c>
      <c r="F59" s="707" t="str">
        <f t="shared" si="0"/>
        <v>8809793756031</v>
      </c>
      <c r="G59" s="708"/>
      <c r="H59" s="708"/>
      <c r="I59" s="709"/>
      <c r="J59" s="711"/>
      <c r="K59" s="711"/>
      <c r="L59" s="346" t="s">
        <v>428</v>
      </c>
    </row>
    <row r="60" spans="1:12" s="56" customFormat="1" ht="15.75" customHeight="1" thickBot="1">
      <c r="A60" s="703"/>
      <c r="B60" s="706"/>
      <c r="C60" s="714"/>
      <c r="D60" s="714"/>
      <c r="E60" s="211" t="s">
        <v>175</v>
      </c>
      <c r="F60" s="715" t="str">
        <f>L60</f>
        <v>8809793756048</v>
      </c>
      <c r="G60" s="716"/>
      <c r="H60" s="716"/>
      <c r="I60" s="717"/>
      <c r="J60" s="712"/>
      <c r="K60" s="712"/>
      <c r="L60" s="346" t="s">
        <v>429</v>
      </c>
    </row>
  </sheetData>
  <mergeCells count="66">
    <mergeCell ref="F54:I54"/>
    <mergeCell ref="K54:K60"/>
    <mergeCell ref="F55:I55"/>
    <mergeCell ref="C56:C60"/>
    <mergeCell ref="D56:D60"/>
    <mergeCell ref="F56:I56"/>
    <mergeCell ref="F57:I57"/>
    <mergeCell ref="F58:I58"/>
    <mergeCell ref="F59:I59"/>
    <mergeCell ref="F60:I60"/>
    <mergeCell ref="F47:I47"/>
    <mergeCell ref="K47:K53"/>
    <mergeCell ref="F48:I48"/>
    <mergeCell ref="C49:C53"/>
    <mergeCell ref="D49:D53"/>
    <mergeCell ref="F49:I49"/>
    <mergeCell ref="F50:I50"/>
    <mergeCell ref="F51:I51"/>
    <mergeCell ref="F52:I52"/>
    <mergeCell ref="F53:I53"/>
    <mergeCell ref="F39:I39"/>
    <mergeCell ref="F40:I40"/>
    <mergeCell ref="K40:K46"/>
    <mergeCell ref="F41:I41"/>
    <mergeCell ref="C42:C46"/>
    <mergeCell ref="D42:D46"/>
    <mergeCell ref="F42:I42"/>
    <mergeCell ref="F43:I43"/>
    <mergeCell ref="F44:I44"/>
    <mergeCell ref="F45:I45"/>
    <mergeCell ref="F46:I46"/>
    <mergeCell ref="E31:E32"/>
    <mergeCell ref="F31:I31"/>
    <mergeCell ref="J31:J32"/>
    <mergeCell ref="K31:K32"/>
    <mergeCell ref="A33:A60"/>
    <mergeCell ref="B33:B60"/>
    <mergeCell ref="F33:I33"/>
    <mergeCell ref="J33:J60"/>
    <mergeCell ref="K33:K39"/>
    <mergeCell ref="F34:I34"/>
    <mergeCell ref="C35:C39"/>
    <mergeCell ref="D35:D39"/>
    <mergeCell ref="F35:I35"/>
    <mergeCell ref="F36:I36"/>
    <mergeCell ref="F37:I37"/>
    <mergeCell ref="F38:I38"/>
    <mergeCell ref="B20:D20"/>
    <mergeCell ref="B21:D21"/>
    <mergeCell ref="A24:D24"/>
    <mergeCell ref="A26:D27"/>
    <mergeCell ref="A31:A32"/>
    <mergeCell ref="B31:B32"/>
    <mergeCell ref="C31:D31"/>
    <mergeCell ref="B19:D19"/>
    <mergeCell ref="A1:D1"/>
    <mergeCell ref="B2:D2"/>
    <mergeCell ref="B5:D5"/>
    <mergeCell ref="B11:D11"/>
    <mergeCell ref="B12:D12"/>
    <mergeCell ref="B13:D13"/>
    <mergeCell ref="B14:D14"/>
    <mergeCell ref="B15:D15"/>
    <mergeCell ref="B16:D16"/>
    <mergeCell ref="B17:D17"/>
    <mergeCell ref="B18:D18"/>
  </mergeCells>
  <phoneticPr fontId="15" type="noConversion"/>
  <printOptions horizontalCentered="1"/>
  <pageMargins left="0.7" right="0.7" top="0.75" bottom="0.75" header="0.3" footer="0.3"/>
  <pageSetup paperSize="9" scale="45" fitToHeight="0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11</vt:i4>
      </vt:variant>
    </vt:vector>
  </HeadingPairs>
  <TitlesOfParts>
    <vt:vector size="22" baseType="lpstr">
      <vt:lpstr>DT FILE COVER</vt:lpstr>
      <vt:lpstr>QA FILE COVER</vt:lpstr>
      <vt:lpstr>General Information</vt:lpstr>
      <vt:lpstr>Sewing Instruction</vt:lpstr>
      <vt:lpstr>GRADED SPECsuggest spec applied</vt:lpstr>
      <vt:lpstr>Sewing Instruction (VN)</vt:lpstr>
      <vt:lpstr>GRADED SPEC</vt:lpstr>
      <vt:lpstr>GRADED SPEC (vn)</vt:lpstr>
      <vt:lpstr>LABEL RECAP</vt:lpstr>
      <vt:lpstr>Packing instruction</vt:lpstr>
      <vt:lpstr>FOLDING METHOD</vt:lpstr>
      <vt:lpstr>'DT FILE COVER'!Print_Area</vt:lpstr>
      <vt:lpstr>'FOLDING METHOD'!Print_Area</vt:lpstr>
      <vt:lpstr>'General Information'!Print_Area</vt:lpstr>
      <vt:lpstr>'LABEL RECAP'!Print_Area</vt:lpstr>
      <vt:lpstr>'Packing instruction'!Print_Area</vt:lpstr>
      <vt:lpstr>'QA FILE COVER'!Print_Area</vt:lpstr>
      <vt:lpstr>'Sewing Instruction'!Print_Area</vt:lpstr>
      <vt:lpstr>'Sewing Instruction (VN)'!Print_Area</vt:lpstr>
      <vt:lpstr>'GRADED SPEC'!Print_Titles</vt:lpstr>
      <vt:lpstr>'GRADED SPEC (vn)'!Print_Titles</vt:lpstr>
      <vt:lpstr>'GRADED SPECsuggest spec applied'!Print_Titles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오누리(Nuri Oh)</dc:creator>
  <cp:lastModifiedBy>S&amp;H VINA</cp:lastModifiedBy>
  <cp:lastPrinted>2021-04-14T07:58:31Z</cp:lastPrinted>
  <dcterms:created xsi:type="dcterms:W3CDTF">2017-03-07T01:40:44Z</dcterms:created>
  <dcterms:modified xsi:type="dcterms:W3CDTF">2021-04-16T02:14:08Z</dcterms:modified>
</cp:coreProperties>
</file>